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OAP 2023\PLAN ESTRATEGICO 2023-2026\"/>
    </mc:Choice>
  </mc:AlternateContent>
  <bookViews>
    <workbookView xWindow="0" yWindow="0" windowWidth="20490" windowHeight="7755" tabRatio="785"/>
  </bookViews>
  <sheets>
    <sheet name="PORTADA" sheetId="9" r:id="rId1"/>
    <sheet name="1. INSTITUCIONALIDAD" sheetId="21" r:id="rId2"/>
    <sheet name="2. CONECTIVIDAD" sheetId="7" r:id="rId3"/>
    <sheet name="3. COMPETITIVIDAD" sheetId="4" r:id="rId4"/>
    <sheet name="4. INFRAESTRUCTURA " sheetId="23" r:id="rId5"/>
    <sheet name="5. SOSTENIBILIDAD AMBIENTAL" sheetId="20" r:id="rId6"/>
    <sheet name="6. INDUSTRIA Y CADENA DE SUM." sheetId="5" r:id="rId7"/>
    <sheet name="7. SEG OPERACIONAL Y AVIACION C" sheetId="15" r:id="rId8"/>
    <sheet name="8.DESARROLLO DEL TALENTO HUMANO" sheetId="22" r:id="rId9"/>
    <sheet name="9. CONSOLIDACION DE LA TRANFORM" sheetId="14" r:id="rId10"/>
    <sheet name="GRACIAS" sheetId="13" r:id="rId11"/>
  </sheets>
  <externalReferences>
    <externalReference r:id="rId12"/>
  </externalReferences>
  <definedNames>
    <definedName name="_xlnm.Print_Area" localSheetId="1">'1. INSTITUCIONALIDAD'!$A$1:$O$97</definedName>
    <definedName name="_xlnm.Print_Area" localSheetId="2">'2. CONECTIVIDAD'!$A$1:$O$59</definedName>
    <definedName name="_xlnm.Print_Area" localSheetId="3">'3. COMPETITIVIDAD'!$A$1:$O$45</definedName>
    <definedName name="_xlnm.Print_Area" localSheetId="5">'5. SOSTENIBILIDAD AMBIENTAL'!$A$1:$O$83</definedName>
    <definedName name="_xlnm.Print_Area" localSheetId="6">'6. INDUSTRIA Y CADENA DE SUM.'!$A$1:$N$45</definedName>
    <definedName name="_xlnm.Print_Area" localSheetId="7">'7. SEG OPERACIONAL Y AVIACION C'!$A$1:$O$115</definedName>
    <definedName name="_xlnm.Print_Area" localSheetId="8">'8.DESARROLLO DEL TALENTO HUMANO'!$A$1:$O$91</definedName>
    <definedName name="_xlnm.Print_Area" localSheetId="9">'9. CONSOLIDACION DE LA TRANFORM'!$A$1:$O$214</definedName>
    <definedName name="_xlnm.Print_Area" localSheetId="0">PORTADA!$A$1:$E$6</definedName>
    <definedName name="_xlnm.Print_Titles" localSheetId="1">'1. INSTITUCIONALIDAD'!$2:$3</definedName>
    <definedName name="_xlnm.Print_Titles" localSheetId="3">'3. COMPETITIVIDAD'!$2:$3</definedName>
    <definedName name="_xlnm.Print_Titles" localSheetId="5">'5. SOSTENIBILIDAD AMBIENTAL'!$2:$3</definedName>
    <definedName name="_xlnm.Print_Titles" localSheetId="7">'7. SEG OPERACIONAL Y AVIACION C'!$2:$3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21" l="1"/>
  <c r="L28" i="21"/>
  <c r="K26" i="5" l="1"/>
  <c r="L28" i="7" l="1"/>
  <c r="K41" i="5" l="1"/>
  <c r="K40" i="5"/>
  <c r="K37" i="5"/>
  <c r="K36" i="5"/>
  <c r="K35" i="5"/>
  <c r="K34" i="5"/>
  <c r="K28" i="5"/>
  <c r="K24" i="5"/>
  <c r="L36" i="4" l="1"/>
  <c r="L34" i="4"/>
  <c r="L25" i="4"/>
  <c r="L24" i="4"/>
  <c r="L15" i="4"/>
  <c r="L11" i="4"/>
  <c r="L10" i="4"/>
  <c r="L9" i="4"/>
  <c r="L8" i="4"/>
  <c r="L7" i="4"/>
  <c r="L6" i="4"/>
</calcChain>
</file>

<file path=xl/sharedStrings.xml><?xml version="1.0" encoding="utf-8"?>
<sst xmlns="http://schemas.openxmlformats.org/spreadsheetml/2006/main" count="2202" uniqueCount="1057">
  <si>
    <t>MIPG</t>
  </si>
  <si>
    <t>Políticas MiPG Decreto 1499 Sept 2017 y Decreto 612 de 2018</t>
  </si>
  <si>
    <t xml:space="preserve">OBJETIVO  INSTITUCIONAL </t>
  </si>
  <si>
    <t xml:space="preserve">COMPROMISO </t>
  </si>
  <si>
    <t>META 2023</t>
  </si>
  <si>
    <t>NOMBRE INDICADOR</t>
  </si>
  <si>
    <t>FÓRMULA INDICADOR</t>
  </si>
  <si>
    <t>AVANCE INDICADOR</t>
  </si>
  <si>
    <t>ACTIVIDADES</t>
  </si>
  <si>
    <t>PONDERACION ACTIVIDAD</t>
  </si>
  <si>
    <t>P</t>
  </si>
  <si>
    <t>E</t>
  </si>
  <si>
    <t>Porcentaje de avance del proyecto</t>
  </si>
  <si>
    <t xml:space="preserve">Liderar la articulación de las politicas MIPG con los planes, porgramas y proyectos del objetivo transformación a la modernidad a corde con el plan nacional de desarrollo. </t>
  </si>
  <si>
    <t xml:space="preserve">Ejercer seguimiento contractual, presupuestal y de la administración del talento humano conforme a las metas establecidas en el plan de acción. </t>
  </si>
  <si>
    <t>Liderar la implementación del nuevo modelo de plantas temporales en la Entidad a corde con las directrices del gobierno nacional</t>
  </si>
  <si>
    <t xml:space="preserve">Producto punto entre la ponderación de cada actividad con su respectivo avance </t>
  </si>
  <si>
    <t>% ponderado de cumplimiento</t>
  </si>
  <si>
    <t xml:space="preserve"> Liderar e implementar al 100%  los planes programas y proyectos estratégicos de la Entidad </t>
  </si>
  <si>
    <t xml:space="preserve">Definir la política de gestión estratégica, programas de desarrollo y administración del talento humano de la entidad acorde con el plan  nacional de desarrolo 2022-2026 </t>
  </si>
  <si>
    <t>Liderar la gestión estratégica de la Entidad y la articulación con los planes, programas y proyectos.</t>
  </si>
  <si>
    <t>Planeación Institucional</t>
  </si>
  <si>
    <t xml:space="preserve"> Actualizar la matriz de pago de sentencias y conciliaciones</t>
  </si>
  <si>
    <t xml:space="preserve"> Realizar auditoria trimestral de los procesos judiciales y extrajudiciales en los que la entidad es parte</t>
  </si>
  <si>
    <t xml:space="preserve"> Realizar  semestralmente la actualización de la provisión contable en el aplicativo ekogui de todos los procesos judiciales en los que la Entidad actué como demandado</t>
  </si>
  <si>
    <t>(Actividades realizadas / Actividades planeadas)* 100</t>
  </si>
  <si>
    <t>Porcentaje de actualización  y seguimiento de las obligaciones de los procesos judiciales y extrajudiciales.</t>
  </si>
  <si>
    <t>Implementar un  control y seguimiento de los procesos judiciales y extrajudiciales  con apoyo  de los aplicativos ekogui y orion con el fin de mantener actualizados</t>
  </si>
  <si>
    <t>Capacitar a los funcionarios de la Oficina Asesora Jurídica en temas técnicos y jurídicos de la Entidad</t>
  </si>
  <si>
    <t>(Numero de capacitaciones realizadas/ Numero de capacitaciones planeadas ( 4) ) *100</t>
  </si>
  <si>
    <t>Porcentaje de avance en la realización de capacitaciones a los apoderados de la Oficina Jurídica.</t>
  </si>
  <si>
    <t>Fortalecer la defensa jurídica de la Entidad.</t>
  </si>
  <si>
    <t>p</t>
  </si>
  <si>
    <t xml:space="preserve">Formular y aprobar la Política de Prevención del Daño Antijurídico 2023-2024 </t>
  </si>
  <si>
    <t>Realizar Segiuimiento  y control al  cronograma del plan de acción de la política de prevención del daño antijurídico.</t>
  </si>
  <si>
    <t>Evaluar  los resultados de la implementacion del plan de acción de la política de prevencion del daño antijurídico 2022.</t>
  </si>
  <si>
    <t>( Actividades realizadas/ Actividades planeadas ) *100</t>
  </si>
  <si>
    <t xml:space="preserve">Porcentaje de avance en la evaluación e implementación de la política de prevención del daño anitijurídico </t>
  </si>
  <si>
    <t xml:space="preserve">Implementar, hacer seguimiento y evaluar los resultados de la Política de Prevención del daño antijurídico de la Entidad. </t>
  </si>
  <si>
    <t xml:space="preserve">Implementar estrategias que permitan la mejora continua del proceso de Defensa Jurídica de la Entidad </t>
  </si>
  <si>
    <t>Posicionar y consolidar el que hacer Jurídico de la entidad frente al sector, orientado por un modelo de gerencia jurídica pública eficiente y eficaz que permita hacer efectiva la política de prevención del daño antijurídico adoptada por la Entidad.</t>
  </si>
  <si>
    <t>Defensa Jurídica</t>
  </si>
  <si>
    <t>Articular el Plan Anticorrupcción y de Atención al Ciudadano con la politica de transparencia, acceso a la información y lucha contra la corrupcción.</t>
  </si>
  <si>
    <t xml:space="preserve">Seguimiento al plan de acción de la politica derivado del autodiagnostico </t>
  </si>
  <si>
    <t>Elaborar el programa de ética pública y transparencia derivado de la Ley 2195 de 2022</t>
  </si>
  <si>
    <t xml:space="preserve"> % de avance del plan de acción de la política de transparencia, acceso a la información a la información y lucha contra la corrupcción</t>
  </si>
  <si>
    <t>Avance de las actividades del plan de acción de la politica</t>
  </si>
  <si>
    <t xml:space="preserve">Cumplir con la publicación y divulgación de la información de acuerdo a la normatividad vigente e implementar las acciones de la Política de Transparencia, Acceso a la Información y Lucha contra la corrupcción </t>
  </si>
  <si>
    <t>Publicar, a través de los diferentes canales internos y externos de la Entidad, las piezas gráficas y/o audiovisuales de las campañas de sensibilización disciplinaria.</t>
  </si>
  <si>
    <t xml:space="preserve">Elaborar el contenido y diseño de las campañas de sensibilización disciplinaria. </t>
  </si>
  <si>
    <t xml:space="preserve">Definir las temáticas y los recursos mediante los cuales se desarrollarán las campañas de sensibilización disciplinaria, identificando cuáles serán internas y/o externas. </t>
  </si>
  <si>
    <t>(Actividades Planeadas / Actividades Ejecutadas) * 100%</t>
  </si>
  <si>
    <t xml:space="preserve">Sensibilización en materia disciplinaria </t>
  </si>
  <si>
    <t>Realizar campañas de sensibilización internas y externas respecto a (i) los referentes éticos y disciplinarios a los que se encuentran sujetos los servidores públicos de la Unidad Administrativa Especial de Aeronáutica Civil, y (ii) los canales de comunicación para presentar denuncias o quejas por la posible comisión de actos de corrupción.</t>
  </si>
  <si>
    <t>Implementar el 100% de la política de transparencia, acceso a la información y lucha contra la corrupción.</t>
  </si>
  <si>
    <t>Garantizar el ejercicio del derecho fundamental de acceder a la información, divulgando activamente la información pública sin que medie solicitud alguna (transparencia activa - Pagina web); así como responder de buena fe, de manera adecuada, veraz, oportuna y gratuita a las solicitudes de acceso a la información pública (transparencia pasiva) con la finalidad de interactuar con la ciudadanía y fomentar el control social.</t>
  </si>
  <si>
    <t>Transparencia, acceso a la información pública y lucha contra la corrupción
Integridad</t>
  </si>
  <si>
    <t>Establecer espacios participativos con las Áreas Ejecutoras, Direcciones Regionales y Aeropuertos,  para fortalecer la gestión financiera, presupuestal y contable de la Aerocivil, y lograr el fenecimiento de la cuenta anual por parte de la CGR. Se desarrollarán mesas de trabajo cada dos meses</t>
  </si>
  <si>
    <t>Número de acompañamientos realizados a las áreas/ número de acompañamientos planeados a las áreas *100%</t>
  </si>
  <si>
    <t>Porcentaje de acompañamientos a las áreas</t>
  </si>
  <si>
    <t>Acompañar a las Áreas generadoras de información para  fortalecer la gestión presupuestal, contable y financiera, apuntando al fenecimiento de la cuenta</t>
  </si>
  <si>
    <t>Implementar estrategias que permitan optimizar la totalidad de los procesos financieros, haciéndolos más eficientes y así mejorar los resultados de las auditorías realizadas por los entes de control</t>
  </si>
  <si>
    <t xml:space="preserve">Fortalecer la gestión financiera a través de mejores prácticas </t>
  </si>
  <si>
    <t xml:space="preserve"> Gestión presupuestal y eficiencia del gasto público</t>
  </si>
  <si>
    <t xml:space="preserve">Evaluación del Sistema de Control Interno 2023 </t>
  </si>
  <si>
    <t>Cumplimiento del plan de auditorias vigencia 2023</t>
  </si>
  <si>
    <t xml:space="preserve">Aprobación Plan de Auditoria - Evaluación del Sistema de Control Interno estructurado por Secretarias </t>
  </si>
  <si>
    <t xml:space="preserve">Vigencia actual / vigencia anterior </t>
  </si>
  <si>
    <t xml:space="preserve">% de avance Evaluación del Sistema de Control Interno </t>
  </si>
  <si>
    <t xml:space="preserve"> Evaluación Semestral del Sistema de Control Interno</t>
  </si>
  <si>
    <t xml:space="preserve">Mejoramiento del Sistema de Control Interno </t>
  </si>
  <si>
    <t>Fortalecer el Sistema de Control Interno, desarrollando el modelo de las líneas de defensa por medio de estrategias orientadas a promover el ambiente de control, la gestión del riesgo, las actividades de control, la información, comunicación y el monitoreo, involucrando todos los procesos y actores del Sistema Integral de Gestión</t>
  </si>
  <si>
    <t>Control Interno</t>
  </si>
  <si>
    <t xml:space="preserve">Construir nuevos modelos y productos analíticos. </t>
  </si>
  <si>
    <t>Diseñar e implementar la estratégia para el uso y apropiación de los productos analíticos en producción</t>
  </si>
  <si>
    <t>Soportar, mantener y mejorar los productos analíticos en producción</t>
  </si>
  <si>
    <t># Documentos realizados en el trimestre / # Documentos programados en el trimestre</t>
  </si>
  <si>
    <t>% de Avance en el Fortalecimiento de la toma de decisiones</t>
  </si>
  <si>
    <t>Fortalecer la toma de decisiones basada en datos</t>
  </si>
  <si>
    <t>Implementar el modelo de gestión de analítica  de datos.</t>
  </si>
  <si>
    <t>Aprobar el el modelo de gestión de analítica  de datos.</t>
  </si>
  <si>
    <t>Socializar y ajustar el modelo de gestión de analítica  de datos.</t>
  </si>
  <si>
    <t>Diseñar y documentar el modelo de gestión de analítica  de datos.</t>
  </si>
  <si>
    <t>Número de actividades realizadas / Número de actividades programadas</t>
  </si>
  <si>
    <t xml:space="preserve">% de Avance de Diseño e Implementación Modelo Gestión de Analítica </t>
  </si>
  <si>
    <t xml:space="preserve">Diseñar, documentar e implementar el modelo de gestión de Analítica 
</t>
  </si>
  <si>
    <t>Definir linea base que permita realizar el diagnóstico para el fortalecimiento o uso estadístico de registros administrativos misionales.</t>
  </si>
  <si>
    <t>Conformar el inventario de información estadística:
- Operaciones estadísticas
- Registros administrativos
- Indicadores con su línea base</t>
  </si>
  <si>
    <t>Definir procedimientos para la generación, procesamiento, reporte o difusión de información estadística.</t>
  </si>
  <si>
    <t>Diagnosticar el estado de la actividad estadística en la Entidad con base al entorno institucional y la implementación de los lineamientos, Normas y estándares definidos en el SEN</t>
  </si>
  <si>
    <t>Identificar la oferta y demanda de información con base a las necesidades identificadas de los actores.</t>
  </si>
  <si>
    <t>Identificar y caracterizar los actores (usuarios, grupos de interés y grupos de valor) a tener en cuenta en los procesos de planeación estadística.</t>
  </si>
  <si>
    <t>Publicar y divulgar la Política de Gestión Estadística</t>
  </si>
  <si>
    <t>Definir e implementar la Política Gestión Estadística (Identificar los indicadores para el Plan Estadístico Nacional PEN)</t>
  </si>
  <si>
    <t>Actividades realizadas / Actividades planeadas</t>
  </si>
  <si>
    <t>% de Avance en el fortaliecimiento de Información estadística</t>
  </si>
  <si>
    <t xml:space="preserve">Fortalecer la Gestión de Información estadística </t>
  </si>
  <si>
    <t>Implementar 100% la gestión de información estadística  y la toma de decisiones estratégicas de la Entidad basada en datos</t>
  </si>
  <si>
    <t>Gestión Estadística</t>
  </si>
  <si>
    <t xml:space="preserve">5. Realizar pruebas de recuperación de desastre. </t>
  </si>
  <si>
    <t xml:space="preserve">4. Definir estrategias de recuperación y elaborar DRP. </t>
  </si>
  <si>
    <t xml:space="preserve">3. Realizar análisis de impacto bajo escenarios de interrupción de TI. </t>
  </si>
  <si>
    <t xml:space="preserve">2. Identificación de escenarios de interrupción. </t>
  </si>
  <si>
    <t xml:space="preserve">1. Definir los recursos y elaborar términos precontractuales. </t>
  </si>
  <si>
    <t>(Actividades planeadas/ Actividades ejecutadas) *100%</t>
  </si>
  <si>
    <t xml:space="preserve">Avance proyecto seguridad de la información y ciberseguridad. </t>
  </si>
  <si>
    <t>Definir estrategias de Recuperación ante Desastres (DRP)</t>
  </si>
  <si>
    <t>Definir, implementar y mejorar las estrategias ante desastres (DRP)</t>
  </si>
  <si>
    <t xml:space="preserve">3. Revisión y actualización de las políticas de seguridad de la Información y Ciberseguridad. </t>
  </si>
  <si>
    <t>2. Determinar el equipo de atención a la seguridad digital y ciberseguridad.</t>
  </si>
  <si>
    <t>1. Determinar los recursos técnicos y tecnológicos para la implementación del proyecto de diagnostico de la línea de la arquitectura de la solución de ciberseguridad.</t>
  </si>
  <si>
    <t>Diagnostico y diseño de la arquitectura tecnológica de la solución de seguridad digital y ciberseguridad.</t>
  </si>
  <si>
    <t xml:space="preserve">Actualización de la arquitectura tecnológica de seguridad digital, ciberseguridad y seguridad de la Información. </t>
  </si>
  <si>
    <t>3. Adjudicar y dar inicio a la ejecución contractual de la solución de portales para la Entidad.</t>
  </si>
  <si>
    <t>2. Estructurar el proyecto para la etapa precontractual de la solución de portales para la Entidad</t>
  </si>
  <si>
    <t>1. Definir el alcance y los requerimientos funcionales y técnicos de la solución de portales para la Entidad</t>
  </si>
  <si>
    <t>Porcentaje de avance global del proyecto</t>
  </si>
  <si>
    <t>Avance de la ejecución del proyecto</t>
  </si>
  <si>
    <t>Diseñar y construir nuevos portales para la Entidad</t>
  </si>
  <si>
    <t xml:space="preserve">Optimizar los portales con una plataforma tecnológica actualizada </t>
  </si>
  <si>
    <t>0,00%</t>
  </si>
  <si>
    <t>100,00%</t>
  </si>
  <si>
    <t>50,00%</t>
  </si>
  <si>
    <t>20,00%</t>
  </si>
  <si>
    <t xml:space="preserve">4. Realizar la medición de los resultados de la estrategia de Uso y apropiación,  identificando el % de reducción de la brecha. </t>
  </si>
  <si>
    <t xml:space="preserve">3. Ejecución y seguimiento a las actividades del cronograma de despliegue de la estrategia de Uso y Apropiación TI, segun los sistemas de información y/o servicios de TI priorizados. </t>
  </si>
  <si>
    <t xml:space="preserve">2. Realizar el diagnostico actual de Uso y Apropiación TI a los sistemas de información y/o servicios TI priorizados. </t>
  </si>
  <si>
    <t>1. Determinar los sistemas de información a implementar la Estrategia de Uso y Apropiación.</t>
  </si>
  <si>
    <t>Uso y Apropiación: Brecha inicial- Brecha final</t>
  </si>
  <si>
    <t>Reducción de brecha existente en el uso y Apropiación</t>
  </si>
  <si>
    <t>Reducir en un 5% la brecha existente en el uso y Apropiación en los servicios T.I y/o sistemas de información 
priorizados</t>
  </si>
  <si>
    <t>Desarrollar las competencias digitales TI en los funcionarios de la Aeronáutica Civil</t>
  </si>
  <si>
    <t>4. Adjudicar y dar inicio a la ejecución contractual</t>
  </si>
  <si>
    <t>3. Estructurar el proyecto para la etapa precontractual</t>
  </si>
  <si>
    <t>2. Apoyar a la Secretaría de Autoridad con el trámite de autorización de vigencias futuras</t>
  </si>
  <si>
    <t>1. Definir el alcance y los requerimientos funcionales y técnicos</t>
  </si>
  <si>
    <t>Avance de ejecución del proyecto</t>
  </si>
  <si>
    <t>Diseñar, construir y poner en producción la solución tecnológica para apoyar el proceso de certificación y de vigilancia de prestadores de servicios a la aviación civil</t>
  </si>
  <si>
    <t>Desarrollar e implementar una solución tecnológica para apoyar el proceso de certificación y de vigilancia de prestadores de servicios a la aviación civil</t>
  </si>
  <si>
    <t>3. Realizar el seguimiento a los proyectos definidos para la vigencia</t>
  </si>
  <si>
    <t>2. Presentar para aprobación PETI 2023-2026 al CIGD</t>
  </si>
  <si>
    <t>1. Actualizar el PETI 2023-2026</t>
  </si>
  <si>
    <t>(Proyectos ejecutados / Proyectos planeados)*100</t>
  </si>
  <si>
    <t>Nivel de ejecución PETI 2032-2026</t>
  </si>
  <si>
    <t xml:space="preserve"> Actualizar y aprobar PETI para 2023-2026</t>
  </si>
  <si>
    <t>Desarrollar los proyectos TI para la transformación digital de la Aeronáutica Civil.</t>
  </si>
  <si>
    <t>7. Realizar el seguimiento y control a la disponibilidad a todos los sistemas de información y servicios TI, incluida la mesa de servicio.</t>
  </si>
  <si>
    <t>5. Determinar y ejecutar los planes de mejora de acuerdo al diagnostico de la gestión de atención de casos (solicitudes-incidentes) de personal directivo a los sistemas de información- TI, incluida la mesa de servicio.</t>
  </si>
  <si>
    <t>4. Determinar y ejecutar los planes de mejora de acuerdo al diagnostico de atención de casos (solicitudes-incidentes) del los funcionarios de la Aeronáutica Civil a los sistemas de información- TI, incluida la mesa de servicio.</t>
  </si>
  <si>
    <t>3. Medición y análisis de ANS a los contratos de soporte y mantenimiento de los sistemas de información administrados por la Secretaria de Tecnologías de la Información, incluida la mesa de servicio.</t>
  </si>
  <si>
    <t>2. Diagnostico y análisis de la gestión de atención de casos (solicitudes-incidentes) de personal directivo a los sistemas de información- TI, incluida la mesa de servicio.</t>
  </si>
  <si>
    <t>1. Diagnostico y análisis de la gestión de atención de casos (solicitudes-incidentes) del los funcionarios de la Aeronáutica Civil a los sistemas de información- TI, incluida la mesa de servicio.</t>
  </si>
  <si>
    <t>D=((TSA-TI)/TSA)*100
Para todos los sistemas de información y servicios de TI, donde: 
•D es la disponibilidad mensual del servicio, en %, con una cifra decimal.
•TSA es el tiempo de servicio acordado, en minutos.
•TI es el tiempo de inactividad en minutos.</t>
  </si>
  <si>
    <t>Disponibilidad de sistemas de información y servicios TI.</t>
  </si>
  <si>
    <t>Desarrollar e implementar una estrategia de seguimiento y control para el monitoreo de los sistemas de información y servicios TI.</t>
  </si>
  <si>
    <t>Asegurar la disponibilidad de los sistemas de información y servicios TI en un 95,0%</t>
  </si>
  <si>
    <t>3. Realizar socialización y divulgación de los servicios ciudadanos digitales - carpetas ciudadanas habilitadas dirigidas tanto a nivel interno como externo.</t>
  </si>
  <si>
    <t>2. Habilitación de las seis (6) iniciativas de carpetas ciudadanas</t>
  </si>
  <si>
    <t>1. Pruebas de las seis (6)  carpetas ciudadanas implementadas con el apoyo y acompañamiento de MinTIC y la Agencia Nacional Digital - AND</t>
  </si>
  <si>
    <t>Iniciativas Habilitadas al ciudadano en la vigencia/ Iniciativas programadas en la vigencia</t>
  </si>
  <si>
    <t>Iniciativas de Servicios Ciudadanos Digitales habilitadas</t>
  </si>
  <si>
    <t>Habilitar Servicios Ciudadanos Digitales - Carpeta Ciudadana iniciativas programadas</t>
  </si>
  <si>
    <t xml:space="preserve">Habilitación de los servicios ciudadanos digitales. </t>
  </si>
  <si>
    <t>Apoyar la transformación institucional y el cumplimiento de las metas institucionales a partir del portafolio de soluciones y proyectos definido por la capacidad de Arquitectura Empresarial y el Plan Estratégico de Tecnología de la Información (PETI), a partir de la implementación de un proceso de cambio hacia la cultura de las tecnologías digitales, que oriente la toma de decisiones basados en análisis, bajo criterios de calidad, seguridad y confianza digital, para lograr prestar servicios de forma eficiente a sus usuarios y ciudadanía en general, promoviendo la participación y un diálogo social con la ciudadanía y los grupos de interés</t>
  </si>
  <si>
    <t xml:space="preserve">Gobierno Digital
Seguridad Digital
Servicio al ciudadano
Racionalización de Trámites
Participación ciudadana en la gestión pública
Transparencia y acceso a la información pública
</t>
  </si>
  <si>
    <t>Socializar el portafolio de proyectos y la metodologia con las diferentes areas de la entidad</t>
  </si>
  <si>
    <t>Seguimiento a la ejecución y cierre de los proyectos aeronáuticos y aeroportuarios de la vigencia.</t>
  </si>
  <si>
    <t>Construccion y administración del portafolio de proyectos de inversión de la entidad de la vigencia (aeronáuticos y aeroportuarios que generen desarrollo turístico, trasfronterizo y/o social)</t>
  </si>
  <si>
    <t>(Número de proyectos administrados / número de proyectos previstos en la vigencia)*100
(Número de proyectos ejecutados y cerrados / número de proyectos previstos en la vigencia)*100
Total de proyectos establecidos en el portafolio / Total de Proyectos Gestionados</t>
  </si>
  <si>
    <t>administración de proyectos / seguimiento de proyectos</t>
  </si>
  <si>
    <t>Implementar el modelo de gestión de proyectos de la Aerocivil en los niveles central y regional</t>
  </si>
  <si>
    <t xml:space="preserve">Administración del portafolio de proyectos de inversión de la entidad 
Gestionar el portafolio de proyectos de  la entidad </t>
  </si>
  <si>
    <t>Consolidar la administración del portafolio de proyectos de inversión que adelante la Aerocivil en el cuatrenio
Establecer, socializar y gestionar el portafolio de proyectos de la entidad</t>
  </si>
  <si>
    <t>Servicio al ciudadano</t>
  </si>
  <si>
    <t>Realizar 6 sensibilizaciones del Sistema de Gestión</t>
  </si>
  <si>
    <t>(Actividades ejecutadas / Actividades programadas) * 100</t>
  </si>
  <si>
    <t>Revisar y actualizar los indicadores de los procesos del Sistema de Gestión, con el apoyo de los lideres y gestores, articulado con el cronograma de actividades definido por el Grupo Innovación Organizacional.</t>
  </si>
  <si>
    <t>Revisar y actualizar la información documentada de los procesos, con el apoyo de los lideres y gestores, articulado con el cronograma de actividades definido por el Grupo Innovación Organizacional.</t>
  </si>
  <si>
    <t>Revisar y Actualizar las caracterizaciones de los procesos misionales del Sistema de Gestión, con el apoyo de los lideres y gestores, articulado con el cronograma de actividades definido por el Grupo Innovación Organizacional.</t>
  </si>
  <si>
    <t>(Documentos realizados y,o actualizados /  Documentos  programados)*100</t>
  </si>
  <si>
    <t>Porcentaje de actualización del Sistema de Gestión de acuerdo con el Fortalecimiento Institucional.</t>
  </si>
  <si>
    <t>Finalizar la definición de los procesos del Sistema de Gestión de la entidad y actualizar la información documentada, teniendo en cuenta la nueva estructura organizacional de la Entidad establecida mediante el decreto 1294 de 2021  y articulada con el cronograma de actividades definido por el Grupo Innovación Organizacional</t>
  </si>
  <si>
    <t>Actualizar el 100% de los procesos Estratégicos, Misionales, Apoyo y Evaluación del Sistema de Gestión,</t>
  </si>
  <si>
    <t>4. Realizar seguimiento al diligenciamiento del Formato Único de Inventario Documental de cada Archivo de Gestión en el Nivel Central y Regional, por medio del SGDEA.</t>
  </si>
  <si>
    <t>3. Realizar seguimiento a la implementación del Sistema de Gestión de Documento Electrónico de Archivos (SGDEA)</t>
  </si>
  <si>
    <t>2.  Implementar el Sistema Integrado de Conservación - SIC</t>
  </si>
  <si>
    <t xml:space="preserve">
1. Adelantar la actualización de los Instrumentos archivísticos: 
* Cuadro de Clasificación Documental- CCD
* Tablas de Retención Documental- TRD
* Banco Terminológico- BANTER
* Programa de Gestión Documental- PGD
* Plan Institucional de Archivos- PINAR
* Tablas de Control de Acceso- TCA</t>
  </si>
  <si>
    <t>Porcentaje de actualización e implementación de los instrumentos archivísticos</t>
  </si>
  <si>
    <t>Modernizar el archivo de la UAEAC con la actualización o implementación de los Instrumentos Archivísticos según particularidad de cada uno, en cumplimiento de la normatividad vigente.</t>
  </si>
  <si>
    <t>30,00%</t>
  </si>
  <si>
    <t>70,0%</t>
  </si>
  <si>
    <t>Cumplir las actividades establecidas en el plan de sensibilizaciones y fortalecimiento para Nivel Central y  Regional  en el proceso de Gestión de Compras y Contrataciónes Públicas definido para 2023</t>
  </si>
  <si>
    <t>30,0%</t>
  </si>
  <si>
    <t>Crear plan de sensibilizaciones y fortalecimiento para Nivel Central y Regional  en el proceso de Gestión de Compras y Contrataciónes Públicas .</t>
  </si>
  <si>
    <t xml:space="preserve">Cumplimiento plan de sensibilizaciones y  Fortalecimiento </t>
  </si>
  <si>
    <t>Implementar en el Nivel Central y Regional un plan de sensibilizaciones y fortalecimiento en el proceso de Gestión de Compras y Contrataciónes Públicas</t>
  </si>
  <si>
    <t>Capacitar  a los operadores del proceso de compra y contratación pública en la entidad, con el fin de fortalecer  el desarrollo de todas las actividades dentro de las diferentes etapas del proceso de compra y contratación pública.</t>
  </si>
  <si>
    <t>Adelantar los procesos de baja de bienes muebles correspondientes a la meta, teniendo en cuenta el plan de bajas vigencia 2022</t>
  </si>
  <si>
    <t xml:space="preserve">Crear y hacer seguimiento al plan de bajas de bienes muebles a nivel nacional, de acuerdo con los inventarios realizados al cierre de 2022.
</t>
  </si>
  <si>
    <t>Programar y realizar los inventarios de bienes muebles para dar de baja, tanto a Nivel Regional como Nivel Central.</t>
  </si>
  <si>
    <t>Cumplimiento plan de bajas para bienes muebles  del año 2022</t>
  </si>
  <si>
    <t>Depurar el  total de los bienes muebles para dar de baja  del inventario  realizado correspondiente al año 2022</t>
  </si>
  <si>
    <t>Adelantar los procesos de baja de bienes muebles correspondientes a la meta, teniendo en cuenta el plan de bajas de años anteriores con corte a 2021</t>
  </si>
  <si>
    <t>Realizar seguimiento mensual al plan de bajas de años anteriores con corte a 2021, que propenda por el cumplimiento del mismo de acuerdo a la meta para la vigencia 2023</t>
  </si>
  <si>
    <t>Cumplimiento plan de bajas para bienes muebles  años anteriores con corte año 2021</t>
  </si>
  <si>
    <t xml:space="preserve">Depurar  minimo en un 30% los bienes muebles para dar de baja , del inventario realizado de años anteriores con corte a diciembre de 2021 </t>
  </si>
  <si>
    <t>Lograr la depuración total de bienes muebles para dar de baja</t>
  </si>
  <si>
    <t>60,00%</t>
  </si>
  <si>
    <t>Cumplir las actividades establecidas como mejora y cumplimiento de la política de compras y contratación pública establecida por MIPG para vigencia 2023</t>
  </si>
  <si>
    <t>Establecer plan de actividades para los puntos de mejora en el cumplimiento de la política de compras y contratación pública establecida por MIPG para vigencia 2023</t>
  </si>
  <si>
    <t xml:space="preserve">Cumplimiento plan de acción de la política de compras y contratación pública </t>
  </si>
  <si>
    <t>Cumplir con el 25%  la implementación de la política de compras y contratación pública establecida por MIPG</t>
  </si>
  <si>
    <t xml:space="preserve"> Cumplir al 100% la implementación de la política de compras y contratación pública establecida por MIPG</t>
  </si>
  <si>
    <t>Afianzar el Sistema Integrado de Gestión Institucional fortaleciendo la estructura organizacional a través de la actualización de procesos del mapa de procesos de la Entidad,  facilitando la planeación institucional y la gestión de riesgos estratégicos, administrando adecuadamente sus compras y contrataciones públicas e implementado las mejores prácticas en gestión documental, de manera tal que se mejore la prestación de los servicios de la entidad a los ciudadanos</t>
  </si>
  <si>
    <t xml:space="preserve">Planeación Institucional
Compras y Contratación Pública
Fortalecimiento Organizacional  y simplificacion de procesos
Gestión documental
</t>
  </si>
  <si>
    <t>10,0%</t>
  </si>
  <si>
    <t xml:space="preserve">Formalizar y socializar la Metodología de la Gestión del Conocimiento en la Cooperacion Nacional e Internacional. </t>
  </si>
  <si>
    <t>10,00%</t>
  </si>
  <si>
    <t xml:space="preserve">Dar continuidad a la fase 2 del programa de relevo generacional de la entidad en lo referente al acercamiento y sensiblización a los servidores públicos de la entidad. </t>
  </si>
  <si>
    <t>Integrar la Política GC+I con el Plan Institucional de Capacitación y relevo generacional en términos de transferencia interna de conocimiento.</t>
  </si>
  <si>
    <t xml:space="preserve">Implementar las acciones de documentación de buenas prácticas, semilleros de conocimiento y relevo generacional en articulación con el Centro de Estudios Aeronáuticos – CEA. </t>
  </si>
  <si>
    <t xml:space="preserve"> Desarrollar estrategias para compartir y difundir el conocimiento garantizando su apropiación a nivel institucional.</t>
  </si>
  <si>
    <t>Implementar en el 100% el Sistema de Gestión del Conocimiento en la Aerocivil</t>
  </si>
  <si>
    <t xml:space="preserve">Implementar y desarrollar la política de Gestión del conocimiento e innovación a través de documentar las buenas practicas, ejercicios de transferencia del conocimiento y relevo generacional </t>
  </si>
  <si>
    <t>Gestión del conocimiento y la innovación</t>
  </si>
  <si>
    <t>5,00%</t>
  </si>
  <si>
    <t>80,0%</t>
  </si>
  <si>
    <t>3. Ejecución del  Plan de Bienestar Social e Incentivos vigencia 2023 implementando el  enfoque de género e inclusión de servidores con discapacidad.</t>
  </si>
  <si>
    <t>2. Aprobación y publicación en la página web del Plan de Bienestar Social e Incentivos durante la vigencia 2023 implementando el enfoque de género e inclusión de servidores con discapacidad.</t>
  </si>
  <si>
    <t>1. Definición del Plan de Bienestar e Incentivos 2023 implementando el  enfoque de género e inclusión de servidores con discapacidad.</t>
  </si>
  <si>
    <t>% Avance de cumplimiento del Plan de Bienestar Social e Incentivos 2023 implementando el enfoque de género e inclusión de servidores con discapacidad</t>
  </si>
  <si>
    <t>Plan de Bienestar Social e Incentivos 2023 implementando el  enfoque de género e inclusión de servidores con discapacidad.</t>
  </si>
  <si>
    <t>Desarrollar al 100% el Plan de Bienestar Social e Incentivos durante la vigencia 2023 implementando el  enfoque de género e inclusión de servidores con discapacidad.</t>
  </si>
  <si>
    <t>3, Ejecución del  Plan de Trabajo Anual en Seguridad y Salud en el Trabajo 2023 implementando el enfoque de género e inclusión de servidores con discapacidad.</t>
  </si>
  <si>
    <t>2. Aprobación y publicación en la página web del Plan de Trabajo Anual en Seguridad y Salud en el Trabajo vigencia 2023 implementando el enfoque de género e inclusión de servidores con discapacidad.</t>
  </si>
  <si>
    <t>1. Definición del Plan de Trabajo Anual en Seguridad y Salud en el Trabajo 2023 implementando el enfoque de género e inclusión de servidores con discapacidad.</t>
  </si>
  <si>
    <t xml:space="preserve">% Avance de cumplimiento del Plan de Trabajo Anual en Seguridad y Salud en el Trabajo vigencia 2023 implementando el enfoque de género e inclusión de servidores con discapacidad. </t>
  </si>
  <si>
    <t>Plan de Trabajo Anual en Seguridad y Salud en el Trabajo vigencia 2023 implementando el enfoque de género e inclusión de servidores con discapacidad.</t>
  </si>
  <si>
    <t>Desarrollar al 100% el Plan de Trabajo Anual en Seguridad y Salud vigencia 2023 implementando el enfoque de género e inclusión de servidores con discapacidad.</t>
  </si>
  <si>
    <t xml:space="preserve">3. Aplicar una encuesta para medir el impacto de las acciones correspondientes a la intervención en los tres ejes. </t>
  </si>
  <si>
    <t>25,00%</t>
  </si>
  <si>
    <t>2. Desarrollar una estrategia de endomarketing para apoyar el proceso de gestión para el cambio y la transformación cultural de la Entidad</t>
  </si>
  <si>
    <t>1. Continuar con la ejecución de las actividades de gestión para el cambio correspondientes a la intervención en los 3 ejes: identidad institucional, gestión del cambio y creación de valor público (valores servicio público).</t>
  </si>
  <si>
    <t>Implementar la estrategia de gestión para el cambio y la transformación cultural de la Entidad, en sus ejes de identidad institucional, gestión del cambio y creación de valor público (valores servicio público)</t>
  </si>
  <si>
    <t>Implementar y consolidar la estructura organizacional para que responda a los roles de autoridad, prestación del servicio y de investigación de accidentes, y que se encuentre debidamente alineado con el Plan Estratégico Aeronáutico 2030 a fin de robustecer la transformación institucional</t>
  </si>
  <si>
    <t>Talento Humano 
Seguimiento y Política de evaluación de Resultados del desempeño institucional</t>
  </si>
  <si>
    <t>4. Dar continuidad a la fase de planeación del Concurso de Méritos para proveer los empleos en vacancia definitiva pertenecientes a la planta de personal de la Aeronáutica Civil.</t>
  </si>
  <si>
    <t>2. Realizar la provisión de la planta autorizada de acuerdo con el Decreto 1294 de 2021 en un 75%.</t>
  </si>
  <si>
    <t>80,00%</t>
  </si>
  <si>
    <t>1. Tramitar ante el Ministerio de Hacienda y Crédito Público la consecución de los recursos necesarios para la provisión de la planta autorizada.</t>
  </si>
  <si>
    <t xml:space="preserve">
Implementar el proyecto de Fortalecimiento Institucional en el componente de planta de personal</t>
  </si>
  <si>
    <t>Planta de personal provista de acuerdo con las necesidades del sector en el 100%</t>
  </si>
  <si>
    <t>Consolidar estrategias para garantizar las mejores prácticas de gestión y desarrollo del talento humano, teniendo en cuenta las necesidades y retos del Transporte Aéreo, así como las competencias del personal que la conforma</t>
  </si>
  <si>
    <t xml:space="preserve">Política Talento Humano </t>
  </si>
  <si>
    <t xml:space="preserve">COMPROMISO 
2030 </t>
  </si>
  <si>
    <t>Formular de manera preliminar mecanismos regulatorios mediante el análisis de la incidencia de la carga tributaria en los costos de transporte aéreo.</t>
  </si>
  <si>
    <t>Diagnosticar el estado de la carga tributaria asociada a los costos de transporte aéreo.</t>
  </si>
  <si>
    <t>Documento que contiene el Estado de la carga tributaria asociada a los costos de transporte aéreo</t>
  </si>
  <si>
    <t>Actividades realizadas/Actividades programadas *100</t>
  </si>
  <si>
    <t>Plan de trabajo a seguir para las mesas de trabajo</t>
  </si>
  <si>
    <t>Proponer mesas de trabajo con las entidades competentes que posibilite la discusión acerca de los esquemas de costos del transporte aéreo.</t>
  </si>
  <si>
    <t>Proponer mesas de trabajo con el Congreso para abrir la discusión respecto a los esquemas de costos del transporte aéreo y su carga tributaria.</t>
  </si>
  <si>
    <t>Informe con los resultados de las mesas de trabajo efectuadas.</t>
  </si>
  <si>
    <t>Establecer mecanismos regulatorios y fórmulas de incentivos al factor de productividad del sector, para potenciar los aeropuertos localizados en los territorios y facilitar la racionalización de costos frente a cobros por servicios aeroportuarios</t>
  </si>
  <si>
    <t>Fomentar el turismo en los aeropuertos administrados por la Aerocivil, teniendo en cuenta las regiones del plan sectorial de turismo del Ministerio de Comercio, Industria y Turismo y promover un acuerdo con fontur que busque la promocion del turismo en los mismos.</t>
  </si>
  <si>
    <t>Documento que contiene la propuesta de acuerdo entre la Aerocivil y Fontur para el fomento del turismo</t>
  </si>
  <si>
    <t>Plan de trabajo para acuerdo entre Aerocivil y Fontur</t>
  </si>
  <si>
    <t>Documento que contiene el acuerdo entre Aerocivil y Fontur para el fomento del turismo en los aeropuertos.</t>
  </si>
  <si>
    <t xml:space="preserve">Propiciar un mercado competitivo de prestadores de servicio de transporte aéreo apoyando el desarrollo de los operadores turísticos en las regiones, acercando los mecanismos dispuestos por el Gobierno Nacional a la comunidad alrededor de los aeropuertos  </t>
  </si>
  <si>
    <t xml:space="preserve">Promover la participación y permanencia de operadores aéreos en las regiones y su interaccion con operadores turisticos.  </t>
  </si>
  <si>
    <t>Incentivar el desarrollo del turismo en las regiones mediante la interacción y coordinación de los operadores aéreos y turísticos</t>
  </si>
  <si>
    <t>Levantamiento bases de datos de participantes  y preparación de contenido para los cuatro encuentros regionales  con operadores aéreos y operadores turísticos.</t>
  </si>
  <si>
    <t xml:space="preserve">Preparación informe desarrollo de encuentros regionales (Análisis de resultados y recomendaciones) </t>
  </si>
  <si>
    <t>Analizar el estado del costo de la hora-bloque de transporte aéreo, en términos reales, enfocadas en el crecimiento del transporte aéreo regional.</t>
  </si>
  <si>
    <t>Documento que contiene el estado de la hora-bloque de transporte aéreo</t>
  </si>
  <si>
    <t>Proponer mesas de trabajo con las aerolíneas para abrir la discusión y concertar estrategias para la reducción del costo de la hora-bloque del transporte aéreo.</t>
  </si>
  <si>
    <t xml:space="preserve">Revisar integralmente la normatividad asociada a los derechos de los usuarios frente a los servicios de transporte aéreo y contribuir con las autoridades competentes en procura de la protección de estos mismos derechos. 
</t>
  </si>
  <si>
    <t>Documento normativo</t>
  </si>
  <si>
    <t>Presentacion documento normativo</t>
  </si>
  <si>
    <t>Elaborar documento que refleje las necesidades de ajustes a la normativa</t>
  </si>
  <si>
    <t xml:space="preserve">Programacion de capacitaciones a nivel nacional </t>
  </si>
  <si>
    <t xml:space="preserve">Presentar propuestas normativas </t>
  </si>
  <si>
    <t>Promover la transformación productiva sostenible, aplicando altas capacidades profesionales, que le den valor agregado a los productos y formen parte de la cadena de suministro de la región.</t>
  </si>
  <si>
    <t xml:space="preserve">Emitir 80% de certificados de funcionamiento  y/o documento equivalente, de las solicitudes presentadas que cumplen requisitos </t>
  </si>
  <si>
    <t xml:space="preserve">Certificar o actualizar 15 Organizaciones de Mantenimiento Aprobadas bajo estándares del RAC 145 </t>
  </si>
  <si>
    <t>Certificación o actualización de Organizaciones de Mantenimiento Aprobadas bajo los estándares del RAC 145 de acuerdo a las solicitudes presentadas por los usuarios.</t>
  </si>
  <si>
    <t>1. Notificación del cierre de la fase final de certificación y/o actualización.</t>
  </si>
  <si>
    <t xml:space="preserve">2. Emisión Lista de capacidades. </t>
  </si>
  <si>
    <t>3. Elaboración y firma del Certificado de Funcionamiento o documento equivelente por parte del Director de Autoridad de Servicio Aereos y Director General</t>
  </si>
  <si>
    <t>4. Elaboracion de la Resolución de Certificacion.</t>
  </si>
  <si>
    <t>5. Notificación del acto administrativo y entrega del Certificado correspondiente al usuario.</t>
  </si>
  <si>
    <t xml:space="preserve">Emitir el 80% de los certificados aplicables de conformidad al RAC 21 Capítulos G y O a las organizaciones que cumplan los requisitos, a la obtención de dichos Certificados, que demuestren el cumplimiento satisfactorio de las disposiciones previamente mencionadas, dentro de los plazos allí dispuestos. </t>
  </si>
  <si>
    <t>Recepcionar solicitudes y aplicar los requisitos exigidos a partir de la Socialización a la industria, sobre la certificación como Organizaciones de Diseño,  integrando soluciones tecnológicas para la modernización de sistemas de Aeronaves.</t>
  </si>
  <si>
    <t>Número de solicitudes recepcionadas</t>
  </si>
  <si>
    <t xml:space="preserve">Articular y gestionar la relación entre la Academia, Industria y Estado, mediante el desarrollo de proyectos de investigación e innovación para la industria desde la autoridad aeronáutica, dado su carácter estratégico en el Transporte Aéreo. </t>
  </si>
  <si>
    <t xml:space="preserve">Desarrollar el Conjunto de Normas de Desempeño (“Performance”), para la Certificación de Aeronaves para uso en Movilidad Urbana y aeronaves no Tripuladas (RPAS), a traves de un proceso de investigación y desarrollo articulando la relación Academia, Estado e Industria. </t>
  </si>
  <si>
    <t>1.Actualizar el plan de vigilancia del  año 2023</t>
  </si>
  <si>
    <t>2.Suministrar información de caracteristicas físicas referente a aeropuertos y helipuertos de propiedad o explotados por AEROCIVIL desde la Secretaria de Servicios Aeroportuarios</t>
  </si>
  <si>
    <t>Construir el edificio para la Autoridad Aeronáutica</t>
  </si>
  <si>
    <t>1 contrato</t>
  </si>
  <si>
    <t>4. Seguimientos trimestrales sobre el avance del proyecto del edificio de autoridad aeronáutica</t>
  </si>
  <si>
    <t>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t>
  </si>
  <si>
    <t>Avance en la construcción del Centro de Investigación de Accidentes, CIAA.</t>
  </si>
  <si>
    <t>(Número actividades cumplidas 
Número actividades programadas)*100</t>
  </si>
  <si>
    <t xml:space="preserve">Construir el laboratorio de Certificacón de Productos Aeronáuticos 
</t>
  </si>
  <si>
    <t xml:space="preserve">Adjudicar contrato para el laboratorio de Certificación de Productos Aeronáuticos </t>
  </si>
  <si>
    <t xml:space="preserve">Avanzar en la construcción del laboratorio de Certificacón de Productos Aeronáuticos </t>
  </si>
  <si>
    <t xml:space="preserve">1. Realizar mesas de trabajo para definir el ejecutor para la construcción del laboratorio de Certificación de Productos Aeronáuticos </t>
  </si>
  <si>
    <t xml:space="preserve">2. Estructurar el proceso precontractual de Construcción e Interventoría (si aplica) del laboratorio de Certificación de Productos Aeronáuticos </t>
  </si>
  <si>
    <t xml:space="preserve">3. Solicitar las vigencias futuras para la Construcción e Interventoría (si aplica) del laboratorio de Certificación de Productos Aeronáuticos </t>
  </si>
  <si>
    <t xml:space="preserve">4. Aperturar el proceso licitatorio y adjudicar el contrato para la Construcción e Interventoría (si aplica) para el  laboratorio de Certificación de Productos Aeronáuticos </t>
  </si>
  <si>
    <t xml:space="preserve">5. Seguimientos trimestrales sobre el avance del proyecto del  laboratorio de Certificación de Productos Aeronáuticos </t>
  </si>
  <si>
    <t xml:space="preserve">Implementar al 50% los procesos, procedimientos y manuales y demás documentos que contiene el Plan de Fortalecimiento Institucional en el rol de autoridad.
</t>
  </si>
  <si>
    <t xml:space="preserve">Procesos de Autoridad actualizados  </t>
  </si>
  <si>
    <t xml:space="preserve">(Documentos realizados /  Documentos  programados)*100
 </t>
  </si>
  <si>
    <t>1. Revisar y Actualizar las  caracterizaciones de los procesos de Autoridad del Sistema de Gestion, de acuerdo con el cronograma de Fortalecimiento Institucional.</t>
  </si>
  <si>
    <t>2. Revisar y actualizar la Información Documentada de los procesos de Autoridad del Sstema de Gestion, de acuerdo con el cronograma de Fortalecimiento Institucional.</t>
  </si>
  <si>
    <t xml:space="preserve">3. Definir los indicadores de los procesos de Autoridad del Sistema de Gestión, de acuerdo con el cronograma de Fortalecimiento Institucional. </t>
  </si>
  <si>
    <t xml:space="preserve">Reducción tiempos de respuesta a requerimientos de los usuarios del transporte aéreo </t>
  </si>
  <si>
    <t>% reducción tiempos de respuesta a requerimientos de los usarios del transporte aéreo</t>
  </si>
  <si>
    <t>1. Realizar mesas de trabajo para el levantamiento de los requerimientos de los usuarios por áreas y definir que requerimientos van a gestionarse para la reducción de tiempos</t>
  </si>
  <si>
    <t xml:space="preserve">2. Revisar los requerimientos seleccionados para reducir tiempos, evaluar si se encuentra en trámites SUIT, realizar los estudios, ajustes, actividades necesarias para reducir los tiempos </t>
  </si>
  <si>
    <t>3. Seguimientos trimestrales de los avances realizados a los requerimientos que tendrán reducción de tiempos</t>
  </si>
  <si>
    <t>Formular  e implementar  el Plan maestro de la gestión del tránsito aéreo bajo una estructura orientada hacia el usuario para el desarrollo del Sistema Nacional del Espacio Aéreo – SINEA</t>
  </si>
  <si>
    <t xml:space="preserve">Determinar el estado actual del  espacio aéreo  y la gestión del tránsito aéreo, para definir un escenario de referencia,  para el diseño del plan maestro de la gestión del tránsito aéreo. </t>
  </si>
  <si>
    <t>Estado actual del  espacio aéreo  y la gestión del tránsito aéreo, para definir un escenario de referencia,  para el diseño del plan maestro de la gestión del tránsito aéreo.determinado</t>
  </si>
  <si>
    <t xml:space="preserve">Actividades ejecutadas/programadas*100 </t>
  </si>
  <si>
    <t>Implementar unidades integrales prestadoras de servicios aeroportuarios descentralizadas, para soportar el crecimiento del transporte aéreo en Colombia dentro de un Modelo de Gestión de las Regionales Aeronáuticas</t>
  </si>
  <si>
    <t>Implementar la Política Pública para el Sistema de Transporte Aéreo social SITRAS</t>
  </si>
  <si>
    <t>Recursos propios asignados /Total Recursos solicitados *100</t>
  </si>
  <si>
    <t>Promover mecanismos de articulación con entidades competentes para racionalizar el esquema de costos del transporte aéreo asociado a la carga tributaria, a través de propuestas de política pública.</t>
  </si>
  <si>
    <t xml:space="preserve">COMPROMISO
2030 </t>
  </si>
  <si>
    <t>Actividades realizadas / Actividades programadas</t>
  </si>
  <si>
    <t>1.Revisar cada uno de los Acuerdos Transfronterizos vigentes a la fecha.</t>
  </si>
  <si>
    <t xml:space="preserve">2. Presentar el Documento diagnóstico de la revisión de los Acuerdos Transfronterizos. </t>
  </si>
  <si>
    <t>No. de campañas realizadas / No. de campañas programadas</t>
  </si>
  <si>
    <t>2. Desarrollo de cuatro campañas de divulgación de las disposiciones normativas</t>
  </si>
  <si>
    <t>3. Aplicación de la encuesta de apropiación del conocimiento</t>
  </si>
  <si>
    <t>4. Análisis de resultados de la encuesta y publicación de informe sobre el desarrollo de las campañas de divulgación de normatividad</t>
  </si>
  <si>
    <t>Promover la conectividad interurbana, los servicios de emergencia, facilitando la operación de helicópteros desde una infraestructura pública adaptada a la operación 24 horas, a fin de explotar las oportunidades que brindan estos equipos para la movilidad</t>
  </si>
  <si>
    <t xml:space="preserve">
Actualizar el 100% de la normatividad colombiana para promover la conectividad interurbana, con la operación de helicópteros
</t>
  </si>
  <si>
    <t>Normas Actualizadas en el 50%</t>
  </si>
  <si>
    <t># Normas actualizadas / # Normas programadas * 100</t>
  </si>
  <si>
    <t xml:space="preserve">
Desarrollar el 20% de los manuales, procedimientos, circulares informativas y demás documentos requeridos para la certificación, control y vigilancia de la operación de helicópteros 
</t>
  </si>
  <si>
    <t>Manuales, procedimientos, circulares informativas y demás documentos requeridos para la certificación, control y vigilancia de la operación de helicópteros desarrollados en el 20%</t>
  </si>
  <si>
    <t>Cumplimiento según cronograma</t>
  </si>
  <si>
    <t xml:space="preserve">1. Diseñar cronograma para el desarrollo de la documentación requeridos para la certificación, control y vigilancia de la operación de helicópteros, vinculando las áreas de la SAA que les compete el tema
</t>
  </si>
  <si>
    <t>2. Elaborar la documentación  según cronograma</t>
  </si>
  <si>
    <t>3. Presentar ante el equipo de Estandarización la documentación a desarrollar</t>
  </si>
  <si>
    <t xml:space="preserve">4. Publicar en el sistema de gestión de calidad la documentación </t>
  </si>
  <si>
    <t xml:space="preserve">Promover la aviación general como un segmento complementario de la actividad aérea, facilitando el acceso a las infraestructuras especiales, para potencializar éste tipo de servicio. 
</t>
  </si>
  <si>
    <t xml:space="preserve">Estructurar la Consultoría del Plan Estratégico de Aviación General </t>
  </si>
  <si>
    <t>Consultoria Plan Estrategico de Aviación General en Colombia Contratada</t>
  </si>
  <si>
    <t>Actividades Realizadas/ Actividades Programadas*100</t>
  </si>
  <si>
    <t xml:space="preserve">1. Análisis y Revisión Estudio Proyección Inicial Plan Estrategico de Aviación General 2022 y justificación de Necesidad de la consultoría. </t>
  </si>
  <si>
    <t>2. Estudio de Mercado y Estructuración Formato Especificaciones técnicas.</t>
  </si>
  <si>
    <t>3. Estructuración Formato 1 Estudios Previos, Formato Matriz de Riesgos.</t>
  </si>
  <si>
    <t>Desarrollar la prestación de la movilidad aérea urbana, mediante la operación de aeronaves tripuladas a distancia UAS, que permitan el acceso a los bienes e insumos, por medio de su integración al Sistema Nacional del Espacio Aéreo</t>
  </si>
  <si>
    <t>Identificar la solución teconólogica del sistema de adminIstarción de tráfico aéreo no tripulado, acorde con las necesidades del país.</t>
  </si>
  <si>
    <t>3. Coordinar con los entes territoriales (Gobernaciones y alcaldías) sobre la visita de inspección para la actualización del permiso de operación.</t>
  </si>
  <si>
    <t>4. Realizar la Evaluación de la Seguridad Operacional de los aeropuertos objeto de actualización de permiso de operación</t>
  </si>
  <si>
    <t>5. Emitir la resolución de actualización (renovación o suspensión) del permiso de operación</t>
  </si>
  <si>
    <t>1. Actualizar la normativa para optimizar la provisión de los servicios de transito aéreo</t>
  </si>
  <si>
    <t>2. Documentar, formalizar y socializar el concepto operacional ATFCM para fortalecer el alcance del  SINEA.</t>
  </si>
  <si>
    <t xml:space="preserve">3. Identificar los requerimientos para desarrollar la planificación de espacio aéreo </t>
  </si>
  <si>
    <t xml:space="preserve">4. Consolidar, analizar y priorizar los requerimientos  de la Comunidad Aeronáutica, respecto al diseño y validación en vuelo de los  procedimientos,  con el fin de mejorar la seguridad operacional, capacidad, eficiencia, accesibilidad e impacto ambiental. </t>
  </si>
  <si>
    <t>1. Realizar el seguimiento y control administrativo y operativo a la gestion de las regionales para verificar su cumplimiento</t>
  </si>
  <si>
    <t xml:space="preserve">2. Realizar el seguimiento y control a la Información Documentada de los Procesos con  Impacto en las regionales, de acuerdo con el cronograma del Plan de Fortalecimiento Institucional </t>
  </si>
  <si>
    <t xml:space="preserve">3. Realizar el seguimiento y  control a  los indicadores de los procesos del Sistema de Gestión con impacto en las regionales  de acuerdo con el cronograma del Plan de Fortalecimiento </t>
  </si>
  <si>
    <t>PLAN ESTRATÉGICO AERONÁUTICO 2030</t>
  </si>
  <si>
    <t>1. Análisis de la necesidad de adquisición de un sistema tecnológico para la  gestión y administración del espacio aéreo para la Aviación No Tripulada (UA).</t>
  </si>
  <si>
    <t xml:space="preserve">2. Realización Estudio de Mercado </t>
  </si>
  <si>
    <t xml:space="preserve">
PLANEACIÓN INSTITUCIONAL</t>
  </si>
  <si>
    <t xml:space="preserve">
PLANEACIÓN INSTITUCIONAL</t>
  </si>
  <si>
    <t>1. Recursos Aprobados</t>
  </si>
  <si>
    <t>2. No. de empleos provistos /
 No. empleos de la planta legal</t>
  </si>
  <si>
    <t>3. Documento estudio - plan piloto</t>
  </si>
  <si>
    <t>4. Proyecto de acuerdo para la ejecución del Concurso de Méritos</t>
  </si>
  <si>
    <t>1. Número de actividades ejecutadas/ Total de actividades programadas para la vigencia 2023</t>
  </si>
  <si>
    <t>2. Número de acciones ejecutadas/ Total de acciones programadas en la estrategia de endomarketing para la vigencia 2023</t>
  </si>
  <si>
    <t>3. Informe de restulados encuesta de medición de impacto acciones 2023 gestión del cambio y la transformación institucional</t>
  </si>
  <si>
    <t>1. Acciones ejecutadas / Acciones programadas.</t>
  </si>
  <si>
    <t>2. Cantidad de eventos de transferencia de conocimiento ejecutadas / Total de actividades de transferencia programadas 2023.</t>
  </si>
  <si>
    <t xml:space="preserve">3. Actividades de acercamiento y sensibilización realizadas / Actividades de acercamiento y sensibilización programadas </t>
  </si>
  <si>
    <t xml:space="preserve">4. Metodología de la Gestión del Conocimiento en la Cooperacion Nacional e Internacional formalizada y socializada. </t>
  </si>
  <si>
    <t xml:space="preserve">6. Determinar y ejecutar los planes de mejora a la medición de los ANS de los sistemas de Información y los servicios de TI, administrados por la Secretaria de Tecnologías de la Información. </t>
  </si>
  <si>
    <t xml:space="preserve">
PLANEACIÓN INSTITUCIONAL</t>
  </si>
  <si>
    <t xml:space="preserve">
Fortalecer la capacidad del Estado en materia de vigilancia de la seguridad operacional y de la seguridad de la aviación civil, para acompañar al crecimiento del sector aeronáutico.</t>
  </si>
  <si>
    <t>Autoevaluación de elementos críticos de Seguridad Operacional (safety)</t>
  </si>
  <si>
    <t># PQs satisfactorias / # total de PQs</t>
  </si>
  <si>
    <t>Alcanzar el 95% de actividades completadas de los CAP (Corrective Action Plan) de USOAP en las áreas LEG, PEL, OPS, AIR, ANS y AGA</t>
  </si>
  <si>
    <t>Alcanzar el 70% en una autoevaluación de actividades completadas de los CAP (Corrective Action Plan) de USOAP en las áreas LEG, PEL, OPS, AIR, ANS y AGA</t>
  </si>
  <si>
    <t>Autoevaluación de CAPs (de Safety)</t>
  </si>
  <si>
    <t># Planes de acción avanzados / # total de CAPs</t>
  </si>
  <si>
    <t>Alcanzar el 80 % de Implementación Efectiva de los Elementos Críticos referidos a la Seguridad de la Aviación Civil</t>
  </si>
  <si>
    <t>Alcanzar el 50 % en una autoevaluacion de Implementación Efectiva de los Elementos Críticos referidos a la Seguridad de la Aviación Civil</t>
  </si>
  <si>
    <t>Autoevaluación de elementos críticos de Seguridad de la aviación civil (security)</t>
  </si>
  <si>
    <t>Alcanzar el 95% de actividades completadas de los CAP (Corrective Action Plan) de USAP</t>
  </si>
  <si>
    <t>Alcanzar el 80% en una autoevaluación de actividades completadas de los CAP (Corrective Action Plan) de USAP</t>
  </si>
  <si>
    <t>Autoevaluación de CAPs (de Security)</t>
  </si>
  <si>
    <t>Cooperar en el escenario regional concentrado alrededor del Sistema Regional de Cooperación para la Vigilancia de la Seguridad Operacional SVRSOP y AVSEC-FAL, participando en el intercambio de información y de apoyo entre países.</t>
  </si>
  <si>
    <t>Generar propuestas de mejora para los LAR, de acuerdo con requerimientos del SRVSOP</t>
  </si>
  <si>
    <t>Generar mínimo 2 propuestas de mejora para los LAR,  de acuerdo con requerimientos del SRVSOP</t>
  </si>
  <si>
    <t>Número de propuestas</t>
  </si>
  <si>
    <t>Número de documentos
o
% de avance en formulación de cada documento</t>
  </si>
  <si>
    <t>Generar propuestas de mejora, para los documentos que se generen en los grupos de trabajo propuestos que se generen, en el marco de AVSEC-FAL a solicitud del acuerdo mutuo de la región</t>
  </si>
  <si>
    <t>Generar mínimo 2 propuestas de mejora, para los documentos que se generen en los grupos de trabajo propuestos que se generen, en el marco de AVSEC-FAL</t>
  </si>
  <si>
    <t>Generar propuestas de mejora para los Manuales de Inspección, de acuerdo con requerimientos del SRVSOP</t>
  </si>
  <si>
    <t>Generar mínimo 2 propuestas de mejora para los Manuales de Inspección, de acuerdo con requerimientos del SRVSOP</t>
  </si>
  <si>
    <t>Participar en el 90% de actividades presenciales o virtuales que se desarrollen por/para el SRVSOP</t>
  </si>
  <si>
    <t>Participar en el 90% de actividades presenciales o virtuales programadas anualmente, que se desarrollen por/para el SRVSOP</t>
  </si>
  <si>
    <t>Participación en actividades SRVSOP</t>
  </si>
  <si>
    <t># actividades en las que se participa / # actividades a las que la autoridad es invitada</t>
  </si>
  <si>
    <t>Participar en el 90% de actividades presenciales o virtuales que se desarrollen por/para el AVSEC-FAL</t>
  </si>
  <si>
    <t>Participar en el 90% de actividades presenciales o virtuales programadas anualmente,que se desarrollen por/para el AVSEC-FAL</t>
  </si>
  <si>
    <t>Participación en actividades AVSEC/FAL</t>
  </si>
  <si>
    <t>Implementar el Programa Estatal para la gestión de la autoridad en seguridad operacional – PEGASO alineado con el Anexo 19 de la OACI.</t>
  </si>
  <si>
    <t>Implementación del SSP</t>
  </si>
  <si>
    <t># PQs en estado "Presente y Efectivo" / # total de PQs</t>
  </si>
  <si>
    <t>Alcanzar el 80% del cierre de los faltantes, provenientes del GAP Analysis del SSP</t>
  </si>
  <si>
    <t>Alcanzar el 45% del cierre de los faltantes, provenientes del GAP Analysis del SSP</t>
  </si>
  <si>
    <t>Cierre de faltantes del SSP</t>
  </si>
  <si>
    <t># Preguntas en estado "Implemented" / # Total de preguntas del Gap Analysis</t>
  </si>
  <si>
    <t>Mejorar la capacidad del Estado en la aplicación de un sistema de Vigilancia de la Seguridad Operacional basado en riesgos, disponiendo de mecanismos para la compilación, transformación y administración de datos de seguridad operacional (Safety BIG DATA), orientando la toma de decisiones basadas en datos estadísticos, bajo criterios de calidad, seguridad y confianza.</t>
  </si>
  <si>
    <t>Estándares para SMS</t>
  </si>
  <si>
    <t>% de avance de los estándares</t>
  </si>
  <si>
    <t>Desarrollo e implementación de estándares para aceptación y evaluación de los SMS en todos los proveedores de Servicios obligados (reglamentariamente) a su implementación</t>
  </si>
  <si>
    <t>Estandares VBR</t>
  </si>
  <si>
    <t>Desarrollar y poner en marcha el Plan Nacional de Seguridad de la Aviación Civil alineado con el Plan Global de Seguridad de la Aviación Civil (GASeP) promulgado por la OACI.</t>
  </si>
  <si>
    <t>Formular el Plan Nacional de Seguridad de la Aviación Civil</t>
  </si>
  <si>
    <t>Formular el 70% del Plan Nacional de Seguridad de la Aviación Civil a través de un documento</t>
  </si>
  <si>
    <t>Documento Plan</t>
  </si>
  <si>
    <t>Documento</t>
  </si>
  <si>
    <t xml:space="preserve">Implementar el 50% el Plan Nacional de Seguridad de la Aviación Civil </t>
  </si>
  <si>
    <t xml:space="preserve">Implementar el 2% el Plan Nacional de Seguridad de la Aviación Civil </t>
  </si>
  <si>
    <t>Avance Plan</t>
  </si>
  <si>
    <t># actividades implementadas (o avanzadas) / total de actidades planeadas en el cuatrenio</t>
  </si>
  <si>
    <t>Fortalecer el Sistema de Gestión de Seguridad Operacional (SMS) y de Seguridad a la Aviación Civil (SeMS).</t>
  </si>
  <si>
    <t>Culminar la Fase 1 de implantaciòn de SeMS, que consta de:compromiso de la Direcciòn y procedimiento de gestiòn de amenazas</t>
  </si>
  <si>
    <t>Documentaciòn SeMS, creados y/o actualizados</t>
  </si>
  <si>
    <t>Documentos entregados para revisiòn / documentos programados para entregar</t>
  </si>
  <si>
    <t>Culminar fase 3 y fase 4 de implementaciòn de SMS</t>
  </si>
  <si>
    <t xml:space="preserve">Elaboraciòn de Guìas </t>
  </si>
  <si>
    <t>Guìas terminadas/ Guìas propuestas</t>
  </si>
  <si>
    <t>Bateria de indicadores SPI y SPT para SMS Aeroportuario</t>
  </si>
  <si>
    <t>Fichas de indicadores SPI y SPT para SMS Aeroportuario</t>
  </si>
  <si>
    <t>Promoción, sensibilización y comunicación de la Seguridad Operacional (SMS)</t>
  </si>
  <si>
    <t>Comunicaciones realizadas /comunicaciones programadas
Sesiones de sensibilización realizadas/ sesiones de sensibilización programadas</t>
  </si>
  <si>
    <t xml:space="preserve">Actualizar y fortalecer el registro aeronáutico en cumplimiento de los anexos de la OACI. </t>
  </si>
  <si>
    <t>Depurar y actualizar en el 100% el registro de aeródromos, helipuertos y matrículas de aeronaves</t>
  </si>
  <si>
    <t>Depurar y actualizar en el  90% el registro de aeródromos, helipuertos y matrículas de aeronaves</t>
  </si>
  <si>
    <t>Registro de aeródromos, helipuertos y matrículas de aeronaves actualizados</t>
  </si>
  <si>
    <t>Numero de registros verificados / Total del registro de aeródromos, helipuertos civiles y matriculas de aeronaves</t>
  </si>
  <si>
    <t xml:space="preserve">1. Identificar las necesidades de mejora al sistema de información de aerodromos y helipuertos ALDIA </t>
  </si>
  <si>
    <t xml:space="preserve">2. Implementar los cambios al sistema de información de aerodromos y helipuertos </t>
  </si>
  <si>
    <t>3. Elaboración y expedición de los actos administrativos correspondientes</t>
  </si>
  <si>
    <t xml:space="preserve">4. Realizar la actualización de la información en el aplicativo ALDIA </t>
  </si>
  <si>
    <t>5. Depurar y actualizar información suministrada por los usuarios referente a matriculas de aeronaves en el aplicativo SIGA</t>
  </si>
  <si>
    <t>Evaluar la viabilidad de cancelación del 100% de matrículas inscritas en el Registro Aeronáutico Nacional en condición de inactividad mayor a tres (3) años.</t>
  </si>
  <si>
    <t>Evaluar la viabilidad de cancelación del 25% de matrículas inscritas en el Registro Aeronáutico Nacional en condición de inactividad mayor a tres (3) años.</t>
  </si>
  <si>
    <t>Matriculas de aeronaves inmersas en causal de cancelación</t>
  </si>
  <si>
    <t>Número de matriculas evaluadas /Número matrículas programadas para revisión</t>
  </si>
  <si>
    <t>1. Determinar las matrículas a evaluar, inscritas  en el Registro Aeronáutico Nacional en condición de inactividad mayor a tres (3) años.</t>
  </si>
  <si>
    <t>2. Realizar el estudio jurídico de cada aeronave para determinar si en cada caso aplica alguna de las causales de cancelación previstas por el RAC.</t>
  </si>
  <si>
    <t>3. Solicitar concepto técnico a las áreas competentes de ser necesario, para evaluar la viabilidad de cancelación de la matrícula de las aeronaves estudiadas.</t>
  </si>
  <si>
    <t xml:space="preserve">4. Iniciar la respectiva actuación administrativa de ser procedente, elaborar resolución y una vez ejecutoriada alimentar aplicativo SIGA y digitalizar el expediente en la herramienta mercurio dando cumplimiento ley de archivo.  </t>
  </si>
  <si>
    <t xml:space="preserve">Actualizar y fortalecer la reglamentación para la vigilancia de la Seguridad Operacional y de la Aviación Civil. </t>
  </si>
  <si>
    <t xml:space="preserve">Gestionar la expedición y/o modificaciones del 100% de las normas aeronáuticas con fundamento en las regulaciones de la OACI y otros organismos de la Aviación Civil o según necesidades de la aviación nacional </t>
  </si>
  <si>
    <t xml:space="preserve">Gestionar la expedición y/o modificaciones del 60% de las normas aeronáuticas con fundamento en las regulaciones de la OACI y otros organismos de la Aviación Civil o según necesidades de la aviación nacional </t>
  </si>
  <si>
    <t>Proyectos de enmienda monitoreados a la regulación aeronáutica</t>
  </si>
  <si>
    <t>Número de proyectos de enmienda monitoreados /Total enmiendas programados a monitorear</t>
  </si>
  <si>
    <t>1. Levantar la relación de enmiendas propuestas objeto de monitoreo a través de un caudro control de enmiendas.</t>
  </si>
  <si>
    <t xml:space="preserve">2. Seguimientos trimestrales que monitoreen los proyectos de enmienda, generando actas que evidencien los seguimientos </t>
  </si>
  <si>
    <t>Implementar proyectos de transición de movilidad eléctrica  garantizando la migración del 30% de los vehículos de servicios en tierra en 4 Aeropuertos.</t>
  </si>
  <si>
    <t xml:space="preserve">Obtener certificaciones de reduccion de huella de carbono en 4 Aeropuertos </t>
  </si>
  <si>
    <t xml:space="preserve">Cuantificación linea base 2021 y 2022 para Colombia y Plan de acción para la etapa de voluntario y mandatario de  CORSIA </t>
  </si>
  <si>
    <t xml:space="preserve">Implementar instrumentos de gestión del riesgo de desastres del sector aéreo, disminuyendo la vulnerabilidad de la infraestructura aeronáutica, generando resiliencia ante los fenómenos de cambio climático. </t>
  </si>
  <si>
    <t>Planear e implementar las mejoras en los procedimientos  aplicando el concepto CDO(Operaciones de descenso continuo)  para lograr un manejo eficiente de las rutas de tránsito aéreo, buscando la optimizacion  de los trayectos y la eficiencia energetica.</t>
  </si>
  <si>
    <t xml:space="preserve">Cuantificar la reduccion de emisiones de CO2 por la implementación de procedimientos PBN en vuelos nacionales </t>
  </si>
  <si>
    <t xml:space="preserve">Promover la integración territorial desde el componente social, convirtiendo los aeropuertos en ejes de participación y desarrollo comunitario e interinstitucional. </t>
  </si>
  <si>
    <t xml:space="preserve">CUATRIENIO 2022-2026 </t>
  </si>
  <si>
    <t xml:space="preserve">CUATRIENIO 2022 - 2026 </t>
  </si>
  <si>
    <t xml:space="preserve">CUATRIENIO 2022  2026 </t>
  </si>
  <si>
    <t>CUATRIENIO 2022-2026</t>
  </si>
  <si>
    <r>
      <rPr>
        <sz val="100"/>
        <color rgb="FFFFC000"/>
        <rFont val="Arial Black"/>
        <family val="2"/>
      </rPr>
      <t>Gra</t>
    </r>
    <r>
      <rPr>
        <sz val="100"/>
        <color theme="4" tint="-0.249977111117893"/>
        <rFont val="Arial Black"/>
        <family val="2"/>
      </rPr>
      <t>ci</t>
    </r>
    <r>
      <rPr>
        <sz val="100"/>
        <color rgb="FFFF0000"/>
        <rFont val="Arial Black"/>
        <family val="2"/>
      </rPr>
      <t>as</t>
    </r>
  </si>
  <si>
    <t>Revisar, gestionar y promover el desarrollo de acuerdos transfronterizos de servicios aéreos, para generar condiciones de conectividad en los territorios de frontera.</t>
  </si>
  <si>
    <t>Identificar y analizar los puntos de oportunidad en los aeropuertos priorizados por el Ministerio de Comercio, Industria y Turismo y que se encuentren administrados por la Aerocivil.</t>
  </si>
  <si>
    <t xml:space="preserve">Número de encuentros ejecutados / Número de encuentros programados </t>
  </si>
  <si>
    <t>Desarrollo de los cuatro encuentros regionales, con operadoresnacionales, no regulares y  operadores turisticos.</t>
  </si>
  <si>
    <t xml:space="preserve">
Desarrollar estrategias que permitan reducir el costo hora-bloque por equipo, en términos reales, enfocadas en el crecimiento del transporte aéreo regional.</t>
  </si>
  <si>
    <t>Proponer estrategias que permitan reducir el costo hora-bloque por equipo, en términos reales, enfocadas en el crecimiento del transporte aéreo regional.</t>
  </si>
  <si>
    <t xml:space="preserve">Número de encuentros efectuados / 
Número de encuentros planificados *100 </t>
  </si>
  <si>
    <t>Proponer  las modificaciones y actualizaciones necesarias en la normativa asociada a la protección de los derechos de los usuarios de servicios de transporte aéreo a partir de la proposición de observaciones a las mismas y elevarlas a los grupos competentes para alcanzar esta meta.</t>
  </si>
  <si>
    <t xml:space="preserve">Implementar estrategias, tendientes a mejorar el posicionamiento de los ingresos no regulados, frente a total de los ingresos aeroportuarios, en los aeropuertos explotados y administrados por Aerocivil  </t>
  </si>
  <si>
    <t>Elaborar e implementar Estrategias comerciales  aeroportuarias para abarcar el 50% de la red aeroportuaria a cargo de la Aerocivil.</t>
  </si>
  <si>
    <t xml:space="preserve">Estrategias comerciales elaboradas/
Planes de Marketing entregados  </t>
  </si>
  <si>
    <t>Número de procesos de certificación  o actualización de Organizaciones de Mantenimiento Aprobadas bajo estándares del RAC 145   
/ Número de solicitudes presentadas por los usuarios X 100%</t>
  </si>
  <si>
    <t xml:space="preserve">Número de solicitudes analizadas / Número de solicitudes recepcionadas </t>
  </si>
  <si>
    <t>1. Plantear cronograma de trabajo donde se establecen todas las actividades para cumplir la Meta</t>
  </si>
  <si>
    <t xml:space="preserve">3. Atender consultas e inquietudes relacionadas con la socializacion del proceso </t>
  </si>
  <si>
    <t>2. Realizar 2 conversatorios dirigidos a la industria aeronáutica del país interesada en este tipo de certificaciones.</t>
  </si>
  <si>
    <t>4. Recepcionar solicitudes y aplicación de los requisitos.</t>
  </si>
  <si>
    <t>Lograr que el estado colombiano a través de la industria colombiana obtenga reconocimiento como Estado de Diseño para aeronaves, partes o componentes.</t>
  </si>
  <si>
    <t>Contar con los mecanismos de reconocimiento de los productos aeronáuticos producidos en Colombia, por parte de las autoridades aeronáuticas líder.</t>
  </si>
  <si>
    <t>Fortalecer e impulsar los procesos de certificación de productos aeronáuticos, TAR/OMA, TARE, MRO, DOA,POA, entre otros, contribuyendo y soportando el crecimiento de la industria y del sector.</t>
  </si>
  <si>
    <t xml:space="preserve">Establecer un convenio de cooperación técnica firmados entre la AEROCIVL y estados signatarios de OACI para mantener una transferencia de conocimientos </t>
  </si>
  <si>
    <t>Convenio de Cooperación Técnica firmado</t>
  </si>
  <si>
    <t>Activades ejecutadas / Actividades programadas x 100</t>
  </si>
  <si>
    <t>Analizar el estado actual de los estándares de certificación para RPAS y aeronaves para uso de movilidad urbana, articulando Académia Estado e Industria.</t>
  </si>
  <si>
    <t>Informe final del estado actual de los estandares de certificación para RPAS y aeronaves para uso en movilidad urbana.</t>
  </si>
  <si>
    <t>Actividades ejecutadas / actividades programadas x100</t>
  </si>
  <si>
    <t>Mejorar los niveles de seguridad operacional a través de la investigación de accidentes.</t>
  </si>
  <si>
    <t>Realizar en menos de 365 días, en promedio, la  investigación de accidentes e incidentes graves.</t>
  </si>
  <si>
    <t>GESTION DE RECOMENDACIONES
Promover la implentacion de las lecciones aprendidas en la investigación de accidentes e incidentes graves,  gestionando oportunamente el 100% de las recomendaciones derivadas de las investigaciones terminadas.</t>
  </si>
  <si>
    <t>Porcentaje de recomendaciones gestionadas</t>
  </si>
  <si>
    <t>No. Recomendaciones gestionadas x 100/
No. Recomendaciones totales</t>
  </si>
  <si>
    <t>1. Originar el proceso de cumplimiento de las recomendaciones, gestionando el 100% de las recomendaciones de los Informes Finales de Investigacion de Accidentes e Incidentes Graves terminados en el IV trimestre de 2022, a las entidades encargadas de su cumplimiento.</t>
  </si>
  <si>
    <t>2. Originar el proceso de cumplimiento de las recomendaciones, gestionando el 100% de las recomendaciones de los Informes Finales de Investigacion de Accidentes e Incidentes Graves terminados en el I trimestre de 2023, a las entidades encargadas de su cumplimiento.</t>
  </si>
  <si>
    <t>3. Originar el proceso de cumplimiento de las recomendaciones, gestionando el 100% de las recomendaciones de los Informes Finales de Investigacion de Accidentes e Incidentes Graves terminados en el II trimestre de 2023, a las entidades encargadas de su cumplimiento.</t>
  </si>
  <si>
    <t>4. Originar el proceso de cumplimiento de las recomendaciones, gestionando el 100% de las recomendaciones de los Informes Finales de Investigacion de Accidentes e Incidentes Graves terminados  en el III trimestre de 2023, a las entidades encargadas de su cumplimiento.</t>
  </si>
  <si>
    <t>INVESTIGACIÓN DE ACCIDENTES E INCIDENTES GRAVES 2022 - 2023
Terminar el 100% de las investigaciones pendientes de accidentes e incidentes graves (eventos), ocurridos en el año 2022, y el 15% de la totalidad de los eventos que ocurran en el año 2023.</t>
  </si>
  <si>
    <t>Porcentaje de Informes Finales de investigaciones de eventos 2022 y 2023 finalizados</t>
  </si>
  <si>
    <t>Número de investigaciones eventos 2022 y 2023 finalizadas x 100 / Número de eventos pendientes (2022) u ocurridos (2023).</t>
  </si>
  <si>
    <t>1. Terminar el 30% de las investigaciones de accidentes e incidentes graves que estaban pendientes a 31-dic-22.</t>
  </si>
  <si>
    <t xml:space="preserve">2. Terminar el 30% de las investigaciones de accidentes e incidentes graves que estaban pendientes a 31-dic-22. </t>
  </si>
  <si>
    <t xml:space="preserve">3. Terminar el 30% de las investigaciones de accidentes e incidentes graves que estaban pendientes a 31-dic-22. </t>
  </si>
  <si>
    <t>4. Terminar el 10% de las investigaciones de accidentes e incidentes graves que estaban pendientes a 31-dic-22.</t>
  </si>
  <si>
    <t>5. Terminar el 15% de las investigaciones de accidentes e incidentes graves ocurridos en el año 2023.</t>
  </si>
  <si>
    <t>INVESTIGACIÓN DE INCIDENTES
Terminar el 100% de las investigaciones de incidentes ocurridos en el año 2022, y hasta septiembre de 2023.</t>
  </si>
  <si>
    <t>Porcentaje de Informes Finales de investigaciones de incidentes 2022 y 2023 finalizados.</t>
  </si>
  <si>
    <t>Número de investigaciones de incidentes finalizadas x 100 / Número de incidentes ocurridos.</t>
  </si>
  <si>
    <t>1. Terminar la investigación de los Incidentes ocurridos en el año 2022.</t>
  </si>
  <si>
    <t>2. Terminar la investigación de los Incidentes ocurridos en el I trimestre 2023.</t>
  </si>
  <si>
    <t>3. Terminar la investigación de los Incidentes ocurridos en el II trimestre 2023.</t>
  </si>
  <si>
    <t>4. Supervisar a los operadores aéreos en la terminación de la investigación de los Incidentes ocurridos en el III trimestre 2023.</t>
  </si>
  <si>
    <t>Promover la cultura de seguridad operacional y comunicar sobre investigación de accidentes</t>
  </si>
  <si>
    <t>Realizar el 100% de eventos y actividades programados, de promoción de seguridad operacional de manera virtual o presencial , en diferentes regiones del país</t>
  </si>
  <si>
    <t xml:space="preserve">PROMOCIÓN DE LA SEGURIDAD
Efectuar 8 actividades de promoción de seguridad operacional en diferentes regiones del país, o de manera virtual. </t>
  </si>
  <si>
    <t>Porcentaje de actividades de promoción de seguridad operacional efectuadas</t>
  </si>
  <si>
    <t>Número de actividades realizadas x 100/
Número de actividades planeadas</t>
  </si>
  <si>
    <t>1. Efectuar una (1) actividad de promoción de Seguridad Operacional.</t>
  </si>
  <si>
    <t>2. Efectuar  tres (3) actividades de promoción de Seguridad Operacional.</t>
  </si>
  <si>
    <t>3. Efectuar  dos (2) actividades de promoción de Seguridad Operacional.</t>
  </si>
  <si>
    <t>4. Efectuar dos (2) actividades de promoción de Seguridad Operacional.</t>
  </si>
  <si>
    <t xml:space="preserve"> Actualizar, suscribir o proponer un acuerdo o memorando de entendimiento transfronterizo.</t>
  </si>
  <si>
    <t>Presentar la propuesta de actualizacion de  los acuerdos existentes (Ecuador o Peru) o proponer nuevos acuerdos transfronterizos..</t>
  </si>
  <si>
    <t>Propuesta de acuerdo o memorando transfronterizo</t>
  </si>
  <si>
    <t>3. Remitir a la instancia competente la propuesta de actualizacion y/o nuevo acuerdo o memorando de entendimiento transfronterizo.</t>
  </si>
  <si>
    <t>4. Hacer seguimiento a la propuesta remitida.</t>
  </si>
  <si>
    <t xml:space="preserve">Facilitar el acceso a los mercados nacionales mediante la optimización y automatización de trámites que incentiven la industria a innovar y operar una red de servicios creciente, manteniendo la estabilidad del servicio.
</t>
  </si>
  <si>
    <t xml:space="preserve">Alcanzar  la optimización y automatización de 4 trámites </t>
  </si>
  <si>
    <t xml:space="preserve">Solicitud de vuelos charter automatizado </t>
  </si>
  <si>
    <t>Actividades realizadas / Actividades programadas X 100</t>
  </si>
  <si>
    <t>1. Análisis de la información del formulario de vuelos charter para su automatización .</t>
  </si>
  <si>
    <t>2. Desarrollo del formulario y automatización de la solicitud de vuelos charter</t>
  </si>
  <si>
    <t xml:space="preserve">3. Identificar trámite a ser automatizado en el próximo año (2024)  y realizar análisis iniciales. </t>
  </si>
  <si>
    <t>1. Realizar mesas de trabajo con la Secretaria de Servicios a la Navegación aérea y demás actores involucrados en las operaciones de helicópteros, con el fin de revisar los temas, los recursos requeridos, el impacto en la industria aérea que se generaría y la viabilidad de la implementación de la norma en la operación de helicópteros.</t>
  </si>
  <si>
    <t xml:space="preserve">2. Generar proyectos de norma, con base en los resultados obtenidos en las mesas de trabajo, en la revisión de los estandares de OACI y demás estudios requeridos. </t>
  </si>
  <si>
    <t xml:space="preserve">3. Presentar los proyectos de norma para la aprobación y firma. </t>
  </si>
  <si>
    <t xml:space="preserve">
Desarrollar el 100% de los manuales, procedimientos, circulares informativas y demás documentos requeridos para la certificación, control y vigilancia de la operación de helicópteros.
</t>
  </si>
  <si>
    <t xml:space="preserve">4. Consolidación Pliego de Condiciones para publicación preliminar en borrador. </t>
  </si>
  <si>
    <t>Solución tecnólogica del sistema de administración de tráfico aéreo no tripulado, acorde con las necesidades del país, identificada.</t>
  </si>
  <si>
    <t xml:space="preserve">
Implementación del componente de planta de personal</t>
  </si>
  <si>
    <t>3. Efectuar un estudio para identificar los empleos suceptibles a proveer con personas en situación de discapacidad.</t>
  </si>
  <si>
    <t>Implementación de la estrategia de gestión para el cambio</t>
  </si>
  <si>
    <t>Implementación de la estrategia de gestion para el cambio</t>
  </si>
  <si>
    <t>Actividades ejecutadas / Actividades Programadas * 100</t>
  </si>
  <si>
    <t>Mantener, divulgar y socializar los lineamientos normativos e institucionales de las actividades que desarrolla la Dirección Financiera y las áreas fuente de información financiera. Divulgación semestral.</t>
  </si>
  <si>
    <t>Encuesta a los operadores con el fin de verificar cuales son los principales factores que encuentran como obstaculo en las disposiciones normativas para el desarrollo de sus actividades.</t>
  </si>
  <si>
    <r>
      <t xml:space="preserve">
</t>
    </r>
    <r>
      <rPr>
        <b/>
        <sz val="26"/>
        <color theme="3"/>
        <rFont val="Bookman Old Style"/>
        <family val="1"/>
      </rPr>
      <t>UNIDAD ADMINISTRATIVA ESPECIAL DE AERONÁUTICA CIVIL
OFICINA ASESORA DE PLANEACIÓN
GRUPO DE PROGRAMACIÓN Y SEGUIMIENTO A PROYECTOS DE INVERSIÓN Y FUNCIONAMIENTO</t>
    </r>
    <r>
      <rPr>
        <sz val="26"/>
        <color theme="3"/>
        <rFont val="Bookman Old Style"/>
        <family val="1"/>
      </rPr>
      <t xml:space="preserve">
</t>
    </r>
    <r>
      <rPr>
        <b/>
        <sz val="26"/>
        <color theme="3"/>
        <rFont val="Bookman Old Style"/>
        <family val="1"/>
      </rPr>
      <t xml:space="preserve">
</t>
    </r>
    <r>
      <rPr>
        <b/>
        <sz val="28"/>
        <color theme="3"/>
        <rFont val="Bookman Old Style"/>
        <family val="1"/>
      </rPr>
      <t>PLAN ESTRATÉGICO 2030 / PLAN ESTRATÉGICO INSTITUCIONAL 2022 - 2026 Y PLAN DE ACCIÓN 2023
ARMONIZADO CON LAS BASES DEL PLAN NACIONAL DE DESARROLLO 2022 - 2026 
"COLOMBIA POTENCIA MUNDIAL DE LA VIDA"</t>
    </r>
    <r>
      <rPr>
        <sz val="28"/>
        <color theme="3"/>
        <rFont val="Bookman Old Style"/>
        <family val="1"/>
      </rPr>
      <t xml:space="preserve">
</t>
    </r>
    <r>
      <rPr>
        <sz val="26"/>
        <color theme="3"/>
        <rFont val="Bookman Old Style"/>
        <family val="1"/>
      </rPr>
      <t xml:space="preserve">
</t>
    </r>
    <r>
      <rPr>
        <b/>
        <sz val="48"/>
        <color theme="3"/>
        <rFont val="Bookman Old Style"/>
        <family val="1"/>
      </rPr>
      <t>PUBLICACIÓN VERSIÓN FINAL EN CUMPLIMIENTO DE LA POLÍTICA DE PARTICIPACIÓN CIUDADANA EN EL MARCO DE MIPG</t>
    </r>
  </si>
  <si>
    <r>
      <rPr>
        <b/>
        <sz val="12"/>
        <color theme="3"/>
        <rFont val="Arial Narrow"/>
        <family val="2"/>
      </rPr>
      <t xml:space="preserve">
2. CONECTIVIDAD: 
</t>
    </r>
    <r>
      <rPr>
        <sz val="12"/>
        <color theme="3"/>
        <rFont val="Arial Narrow"/>
        <family val="2"/>
      </rPr>
      <t xml:space="preserve">
Consolidar una red de servicios de transporte aéreo eficiente que una las regiones del país con los principales centros de producción y de consumo nacionales y del mundo, aprovechando su capacidad integradora e interviniendo así mismo la infraestructura asociada de manera priorizada.</t>
    </r>
  </si>
  <si>
    <r>
      <t xml:space="preserve">
</t>
    </r>
    <r>
      <rPr>
        <b/>
        <sz val="12"/>
        <color theme="3"/>
        <rFont val="Arial Narrow"/>
        <family val="2"/>
      </rPr>
      <t xml:space="preserve">3. COMPETITIVIDAD: </t>
    </r>
    <r>
      <rPr>
        <sz val="12"/>
        <color theme="3"/>
        <rFont val="Arial Narrow"/>
        <family val="2"/>
      </rPr>
      <t xml:space="preserve">
Desarrollar políticas públicas y estrategias que fortalezcan el factor de productividad y las capacidades del transporte aéreo fortaleciendo el turismo, con presencia en los territorios, estimulando los servicios para el crecimiento de la aviación civil en Colombia.
</t>
    </r>
  </si>
  <si>
    <r>
      <rPr>
        <b/>
        <sz val="12"/>
        <color theme="3"/>
        <rFont val="Arial Narrow"/>
        <family val="2"/>
      </rPr>
      <t xml:space="preserve">
5. INDUSTRIA AERONÁUTICA Y CADENA DE SUMINISTRO:
</t>
    </r>
    <r>
      <rPr>
        <sz val="12"/>
        <color theme="3"/>
        <rFont val="Arial Narrow"/>
        <family val="2"/>
      </rPr>
      <t xml:space="preserve">
Potenciar e impulsar el desarrollo de la innovación, a través de la industria aeronáutica como un importante proveedor de piezas, partes y componentes aeronáuticos certificados para la región y como punto focal en la producción de aeronaves livianas (ALS), diseño de aeronaves (hasta de 5.700 kilos ala fija y 3.175 kilos ala rotativa), partes y componentes y no tripuladas (UAS - RPAS), impulsando a su vez servicios de mantenimiento y reparación de aeronaves.</t>
    </r>
  </si>
  <si>
    <r>
      <t>Alcanzar un 10</t>
    </r>
    <r>
      <rPr>
        <b/>
        <u/>
        <sz val="12"/>
        <color theme="3"/>
        <rFont val="Arial Narrow"/>
        <family val="2"/>
      </rPr>
      <t>%</t>
    </r>
    <r>
      <rPr>
        <sz val="12"/>
        <color theme="3"/>
        <rFont val="Arial Narrow"/>
        <family val="2"/>
      </rPr>
      <t xml:space="preserve"> de implementación del SSP, en estado presente y efectivo </t>
    </r>
  </si>
  <si>
    <r>
      <rPr>
        <b/>
        <sz val="12"/>
        <color theme="3"/>
        <rFont val="Arial Narrow"/>
        <family val="2"/>
      </rPr>
      <t xml:space="preserve">
7. SEGURIDAD OPERACIONAL Y DE LA AVIACIÓN CIVIL:</t>
    </r>
    <r>
      <rPr>
        <sz val="12"/>
        <color theme="3"/>
        <rFont val="Arial Narrow"/>
        <family val="2"/>
      </rPr>
      <t xml:space="preserve">
Posicionar a Colombia como el país con el mayor nivel de implementación efectiva de estándares y mejores prácticas en seguridad operacional (safety), seguridad de la aviación civil (security) y facilitación, promoviendo el mejoramiento continuo en un entorno de confianza y de cultura justa en compañía del sector aeronáutico.</t>
    </r>
  </si>
  <si>
    <t>META 2022 - 2026 PEI</t>
  </si>
  <si>
    <t>1. Autoevaluación PQs LEG, PEL, OPS, AIR, ANS y AGA</t>
  </si>
  <si>
    <t>1. Validación de avances a los CAPs pendientes</t>
  </si>
  <si>
    <t>1. Autoevaluación PQs AVSEC</t>
  </si>
  <si>
    <t>1. Formular propuestas de mejora para los LAR</t>
  </si>
  <si>
    <t>1. Formular propuestas de mejora AVSEC-FAL</t>
  </si>
  <si>
    <t>1. Formular propuestas de mejora para Manuales de inspección, guías o circulares, según avances en el SRVSOP</t>
  </si>
  <si>
    <t>1. Asistencia a eventos programados desde el SRVSOP</t>
  </si>
  <si>
    <t>1. Asistencia a eventos programados en el marco de AVSEC/FAL</t>
  </si>
  <si>
    <t>1. Autoevaluación de PQs relativas al SSP</t>
  </si>
  <si>
    <t>1. Autoevaluación de las Preguntas que hacen parte del Gap Analyisis del SSP</t>
  </si>
  <si>
    <t>1. Desarrollo de estándares para evaluación y definición de perfiles de riesgo de proveedores de servicios</t>
  </si>
  <si>
    <t>1. Formulación del Plan (documento escrito)</t>
  </si>
  <si>
    <t>1. Implementación de actividades básicas que sean formuladas en el Plan de Seguridad de la Aviación Civil (evaluable solo en el último trimestre)</t>
  </si>
  <si>
    <t>1. Elaboracóòn, revisióny aprobación de polìtica y objetivos SeMS</t>
  </si>
  <si>
    <t>2. Entrega del manual SeMS para revisiòn al tèrmino del tercer trimestre</t>
  </si>
  <si>
    <t>3. Designaciòn de personal clave SeMS</t>
  </si>
  <si>
    <t>4. Elaboraciòn de la guìa y procedimientos para la identificaciòn y gestiòn de amenazas</t>
  </si>
  <si>
    <t>Implantar el Sistema de Gestión Seguridad de Aviación Civil (SeMS) de la Secretaría de Servicios a la Navegación Aérea (SSNA) como Proveedor de servicios a la aviación al 100%</t>
  </si>
  <si>
    <t>Implantar el Sistema de Gestión Seguridad de Aviación Civil (SeMS) de la Secretaría de Servicios a la Navegación Aérea (SSNA) como Proveedor de servicios a la aviación al 25%</t>
  </si>
  <si>
    <t>Porcentaje de Implantación del Sistema de Gestión Seguridad de Aviación Civil (SeMS) presente y adecuado al 25%</t>
  </si>
  <si>
    <t>(Actividades ejecutadas / Actividades programadas)*100</t>
  </si>
  <si>
    <t>1. Descripción del sistema de aviación de la organización bajo el alcance del SeMS</t>
  </si>
  <si>
    <t>2. Analisis de faltantes del SeMS de la SSNA</t>
  </si>
  <si>
    <t>3. Desarrollo del cronograma para el plan de implantación del SeMS de la SSNA</t>
  </si>
  <si>
    <t>1. Entrega de guìas referentes a SMS:
Ø  Guía de Evaluación y Mitigación de Riesgos de Seguridad Operacional, EMRSO
Ø  Guía del Sistema de Notificación de Seguridad Operacional, SNSO
Ø  Guía del Programa de Instrucción de Seguridad Operacional, PISO
Ø  Guía de Encuestas de Seguridad Operacional
Ø  Guía para la definición de fuentes externas y elaboración de procedimiento para la identificación de peligros de seguridad operacional.
Ø  Guía de “Observación y medición del rendimiento en materia de seguridad operacional (SPI)”
Ø  Guía de “Mejora Continua de Seguridad 
Operacional (Auditorias al SMS)”
Ø  Guía de “Gestión del cambio (Evaluación de Seguridad Operacional)”</t>
  </si>
  <si>
    <t>2. Establecimiento de los SPI (Security Performance Indicators), SPT (Security Performance Targets) y un plan de auditorias que permita el correcto seguimiento y el mejoramiento continuo del sistema con base en la recoleccion y analisis de la informacion recopilada.</t>
  </si>
  <si>
    <t>3. Promoción, sensibilización y comunicación de la Seguridad Operacional (SMS) referente a la operación aeroportuaria.</t>
  </si>
  <si>
    <t>Mantener y orientar el Sistema de Gestión Seguridad Operacional (SMS) de la Secretaría de Servicios a la Navegación Aérea (SSNA) como Proveedor de servicios a la aviación logrando el nivel de madurez del marcador operativo al 100%</t>
  </si>
  <si>
    <t>Mantener y orientar el Sistema de Gestión Seguridad Operacional (SMS) de la Secretaría de Servicios a la Navegación Aérea (SSNA) como Proveedor de servicios a la aviación logrando el nivel de madurez del marcador operativo al 25 %</t>
  </si>
  <si>
    <t>Portentaje de cumplimiento de mantenimiento del Sistema de Gestión Seguridad Operacional (SMS) operativo al 25%</t>
  </si>
  <si>
    <t>1. Gestión de riesgos de seguridad operacional</t>
  </si>
  <si>
    <t xml:space="preserve">2. Aseguramiento de la seguridad operacional </t>
  </si>
  <si>
    <t>3. Promoción de la seguridad operacional</t>
  </si>
  <si>
    <r>
      <t xml:space="preserve">Alcanzar un </t>
    </r>
    <r>
      <rPr>
        <b/>
        <u/>
        <sz val="12"/>
        <color theme="3"/>
        <rFont val="Arial Narrow"/>
        <family val="2"/>
      </rPr>
      <t>50%</t>
    </r>
    <r>
      <rPr>
        <sz val="12"/>
        <color theme="3"/>
        <rFont val="Arial Narrow"/>
        <family val="2"/>
      </rPr>
      <t xml:space="preserve"> de implementación del SSP, en estado presente y efectivo </t>
    </r>
  </si>
  <si>
    <r>
      <t>Implementar al 100% el Sistema de Gestión de la Seguridad de la Aviación Civil (</t>
    </r>
    <r>
      <rPr>
        <b/>
        <sz val="12"/>
        <color theme="3"/>
        <rFont val="Arial Narrow"/>
        <family val="2"/>
      </rPr>
      <t>SeMS</t>
    </r>
    <r>
      <rPr>
        <sz val="12"/>
        <color theme="3"/>
        <rFont val="Arial Narrow"/>
        <family val="2"/>
      </rPr>
      <t>) para los Servicios  Aeroportuarios (SSA),  alineado con el Plan Nacional de Seguridad de la Aviacion Civil expedido por la autoridad,  y  con el Plan Global de Seguridad de la Aviacion Civil (GASeP) promulgado por la OACI.</t>
    </r>
  </si>
  <si>
    <r>
      <t>Fortalecer la implementación,operacion y mantenimiento del Sistema de Gestion de Seguridad Operacional (</t>
    </r>
    <r>
      <rPr>
        <b/>
        <sz val="12"/>
        <color theme="3"/>
        <rFont val="Arial Narrow"/>
        <family val="2"/>
      </rPr>
      <t>SMS</t>
    </r>
    <r>
      <rPr>
        <sz val="12"/>
        <color theme="3"/>
        <rFont val="Arial Narrow"/>
        <family val="2"/>
      </rPr>
      <t>) para Servicios  Aeroportuarios (SSA)  alineado con el Plan Nacional de seguridad Operacional establecido por la autoridad aeronautica colombiana y de Acuerdo con el Plan Global de Seguridad Operacional (GASP) promulgado por la OACI</t>
    </r>
  </si>
  <si>
    <r>
      <t xml:space="preserve">Alcanzar el </t>
    </r>
    <r>
      <rPr>
        <b/>
        <sz val="12"/>
        <color theme="3"/>
        <rFont val="Arial Narrow"/>
        <family val="2"/>
      </rPr>
      <t>87</t>
    </r>
    <r>
      <rPr>
        <sz val="12"/>
        <color theme="3"/>
        <rFont val="Arial Narrow"/>
        <family val="2"/>
      </rPr>
      <t xml:space="preserve"> % de Implementación Efectiva de los Elementos Críticos referidos a la Seguridad Operacional en las áreas LEG, PEL, OPS, AIR, ANS y AGA.</t>
    </r>
  </si>
  <si>
    <r>
      <t xml:space="preserve">Alcanzar un </t>
    </r>
    <r>
      <rPr>
        <b/>
        <sz val="12"/>
        <color theme="3"/>
        <rFont val="Arial Narrow"/>
        <family val="2"/>
      </rPr>
      <t>70%</t>
    </r>
    <r>
      <rPr>
        <sz val="12"/>
        <color theme="3"/>
        <rFont val="Arial Narrow"/>
        <family val="2"/>
      </rPr>
      <t xml:space="preserve"> en una autoevaluación de Implementación Efectiva de los Elementos Críticos en promedio referidos a la Seguridad Operacional en las áreas LEG, PEL, OPS, AIR, ANS y AGA.</t>
    </r>
  </si>
  <si>
    <r>
      <t xml:space="preserve">Alcanzar en </t>
    </r>
    <r>
      <rPr>
        <b/>
        <sz val="12"/>
        <color theme="3"/>
        <rFont val="Arial Narrow"/>
        <family val="2"/>
      </rPr>
      <t>60%</t>
    </r>
    <r>
      <rPr>
        <sz val="12"/>
        <color theme="3"/>
        <rFont val="Arial Narrow"/>
        <family val="2"/>
      </rPr>
      <t xml:space="preserve"> la implementación de estándares para aceptación de los SMS para los proveedores de servicos asociados a  PEL, OPS, AIR, ANS y AGA</t>
    </r>
  </si>
  <si>
    <r>
      <t xml:space="preserve">Desarrollar en </t>
    </r>
    <r>
      <rPr>
        <b/>
        <sz val="12"/>
        <color theme="3"/>
        <rFont val="Arial Narrow"/>
        <family val="2"/>
      </rPr>
      <t>60%</t>
    </r>
    <r>
      <rPr>
        <sz val="12"/>
        <color theme="3"/>
        <rFont val="Arial Narrow"/>
        <family val="2"/>
      </rPr>
      <t xml:space="preserve"> los estándares para la vigilancia basada en riesgos para todas las áreas PEL, OPS, AIR, ANS y AGA.</t>
    </r>
  </si>
  <si>
    <r>
      <rPr>
        <b/>
        <sz val="12"/>
        <color theme="3"/>
        <rFont val="Arial Narrow"/>
        <family val="2"/>
      </rPr>
      <t xml:space="preserve">
9. CONSOLIDACIÓN DE LA TRANSFORMACION INSTITUCIONAL</t>
    </r>
    <r>
      <rPr>
        <sz val="12"/>
        <color theme="3"/>
        <rFont val="Arial Narrow"/>
        <family val="2"/>
      </rPr>
      <t>: 
Consolidar la transformación institucional mediante el desarrollo de las políticas del MIPG soportadas en un conjunto de procedimientos y buenas prácticas, estableciendo mecanismos internos de gestión, control y cumplimiento desde lo operacional y táctico en la Entidad.</t>
    </r>
  </si>
  <si>
    <t>META 2022- 2026 PEI</t>
  </si>
  <si>
    <t>Promover la transición hacia tecnologías limpias que aceleren el aporte a la disminución de emisiones de CO2 en el Sector Aéreo, a través del desarrollo de proyectos de movilidad eléctrica, energías alternativas y certificaciones ambientales u otros.</t>
  </si>
  <si>
    <t>Implementar el suministro de energias renovables, iniciando  con un proyecto piloto que involucra los aeropuertos de Leticia y Armenia y las estaciones aeronáuticas de Araracuara y CGAC Barranquilla.</t>
  </si>
  <si>
    <t xml:space="preserve"> Adjudicación  e inicio del contrato de los Sistemas de Energía alternativas renovables en las Estaciones de Araracuara y Centro de Gestión del Aeropuerto de  Barranquilla y Aeropuertos  de Leticia y Armenía. </t>
  </si>
  <si>
    <t>Actividades  programadas / actividades ejecutadas  * 100 %</t>
  </si>
  <si>
    <t xml:space="preserve">
1. Tramitar Vigencia Futura
</t>
  </si>
  <si>
    <t>2.Realizar las etapas pre y contractual para la adquisición de los sistemas de energia renovables.</t>
  </si>
  <si>
    <t xml:space="preserve">3. Inicio ejecución contractual </t>
  </si>
  <si>
    <t>Desarrollar estudios de pre factibilidad y factibilidad de transición de movilidad eléctrica  garantizando la migración del 30% de los vehículos de servicios en tierra en 1 Aeropuerto.</t>
  </si>
  <si>
    <t xml:space="preserve">Desarrollo de proyectos de movilidad eléctrica en el Aeropuerto El Dorado. </t>
  </si>
  <si>
    <t xml:space="preserve">1. Gestión precontractual para la contratación de los proyectos de movilidad eléctrica. </t>
  </si>
  <si>
    <t xml:space="preserve">2. Gestión contractual para el desarrrollo e implementación de proyectos de movilidad eléctrica. </t>
  </si>
  <si>
    <t xml:space="preserve">3. Formular un plan de acción para la implementación de movilidad eléctrica en el aeropuerto El Dorado. </t>
  </si>
  <si>
    <t xml:space="preserve">Implementar un plan de compensación y elevar el nivel de  la certificación de huella de carbono de los 6 aeropuertos certificados en verificacion de huella de carbono. </t>
  </si>
  <si>
    <t xml:space="preserve">Implementar planes de gestión para certificaciones ambientales. </t>
  </si>
  <si>
    <t xml:space="preserve">Actividades  programadas / actividades ejecutadas  * 100 </t>
  </si>
  <si>
    <t xml:space="preserve">1. Gestión precontracuall para  el desarrollo de un plan de compensación ambiental. </t>
  </si>
  <si>
    <t xml:space="preserve">2. Gestión contracutal para  el desarrollo de un plan de compensación ambiental. </t>
  </si>
  <si>
    <t xml:space="preserve">3. Estrucuración de planes de compensación de aeropuertos certificados en verificacion de huella de carbono. </t>
  </si>
  <si>
    <t>Establecer la hoja de ruta de eficiencia energética y mitigación de emisiones en el modo aéreo.
Compromiso Conpes 4075 de 2022</t>
  </si>
  <si>
    <t>Porcentaje de avance en la formulación de la hoja de ruta de eficiencia energética y mitigación de emisiones en el modo aéreo.</t>
  </si>
  <si>
    <t>Actividades Ejecutadas/Actividades Programadas *100</t>
  </si>
  <si>
    <t>Estructura de la hoja de ruta para la implementación de: (i) estrategias, (ii) proyectos y (iii) programas de mejora en eficiencia energética y reducción de emisiones en el sector aeronáutico</t>
  </si>
  <si>
    <t xml:space="preserve">Definición de linea base Colombia para CORSIA .  </t>
  </si>
  <si>
    <t xml:space="preserve">1. Mesas técnicas Aerolineas pertenecientes a CORSIA ( 1 por semestre) </t>
  </si>
  <si>
    <t xml:space="preserve">2.  Notificaciones de Aeronáutica Civil para OACI  mediante plataforma CCR </t>
  </si>
  <si>
    <t>Contar con un Sistema Nacional del Espacio Aéreo fortalecido, bajo un concepto operacional renovado, implementando procedimientos PBN que favorezcan  la reducción de emisiones de CO2.</t>
  </si>
  <si>
    <t xml:space="preserve">Implementación de procedimientos PBN para aeropuertos nacionales e internacionales. </t>
  </si>
  <si>
    <t xml:space="preserve">Planeación de procedimientos en tierra para la mitigación de Dióxido de Carbono. </t>
  </si>
  <si>
    <t xml:space="preserve">Cumplimiento indicadores matriz NDC </t>
  </si>
  <si>
    <t xml:space="preserve">Calcular a través del la calculadora IFSSET el gasto de combustible y la cantidad de CO2. </t>
  </si>
  <si>
    <t xml:space="preserve">Reportar al Ministerio de Trasnporte mediante la matriz de calculo y la metodología MRV. </t>
  </si>
  <si>
    <t xml:space="preserve">Definir plan de acción para la implementación del SAF  en Colombia en el marco de los criterios de sostenibilidad ambiental de CORSIA </t>
  </si>
  <si>
    <t xml:space="preserve">Promover desarrollo del SAF </t>
  </si>
  <si>
    <t xml:space="preserve">1. Proceso precontractual para la implementación de hoja de ruta de SAF </t>
  </si>
  <si>
    <t xml:space="preserve">2. Inicio de ejecución del contrato </t>
  </si>
  <si>
    <t xml:space="preserve">3. Definición de hoja de ruta para la implmentación de SAF, </t>
  </si>
  <si>
    <t xml:space="preserve">Formular y actualizar planes de gestión de riesgos para ocho (8) aeropuertos. </t>
  </si>
  <si>
    <t xml:space="preserve">Formular 4 planes de gestión de riesgo para la vigencia 2023. </t>
  </si>
  <si>
    <t xml:space="preserve">Planificar actividades para la adaptación al cambio climático en aeropuertos. </t>
  </si>
  <si>
    <t xml:space="preserve">1. Proceso precontractual para la fomrulación de planes de gestión de riesgo y la revisión de los planes formulados. </t>
  </si>
  <si>
    <t xml:space="preserve">2. Inicio de ejecución del contrato. </t>
  </si>
  <si>
    <t xml:space="preserve">3. Planes de Gestión de Riesgo diseñados. </t>
  </si>
  <si>
    <t xml:space="preserve">Implementacion de actividades de control fauna. Operaciones, conocimiento del riesgo y ambientales establecidas en los PGRD </t>
  </si>
  <si>
    <t xml:space="preserve">1. Enlistar actividades de control fauna, ambientales y operacionales definidas en los PGRD </t>
  </si>
  <si>
    <t xml:space="preserve">2. Inciar procesos pre contractuales y contractuales. </t>
  </si>
  <si>
    <t xml:space="preserve">3. Inicio de Contrato </t>
  </si>
  <si>
    <t xml:space="preserve">4. Seguimiento a las actividades </t>
  </si>
  <si>
    <t xml:space="preserve">1. Enlistar actividades de infraestrucutra </t>
  </si>
  <si>
    <t>Protocolizar el Plan de Gestion Social dentro de las políticas y objetivos institucionales</t>
  </si>
  <si>
    <t xml:space="preserve">Realizar la revisión y actualización del plan de gestión social. </t>
  </si>
  <si>
    <t xml:space="preserve">Realizar la revisión y observaciones pertinentes al plan de Gestión Social. </t>
  </si>
  <si>
    <t xml:space="preserve">Actualizar el plan de gestión social. </t>
  </si>
  <si>
    <t xml:space="preserve">Gestionar ante la alta dirección de la Aeronáutica Civil la aprobación del Plan de Gestión Social </t>
  </si>
  <si>
    <t xml:space="preserve">Protocolizar el Plan de Getión social para la Aeronáutica Civil </t>
  </si>
  <si>
    <t>Promover los 5 pilares del Plan de Gestión Social integrando las comunidades e instituciones en las actividades desarrollas en los aeropuertos</t>
  </si>
  <si>
    <t xml:space="preserve"> Inciar procesos pre contractuales y contractuales. </t>
  </si>
  <si>
    <t xml:space="preserve"> Inicio de Contrato </t>
  </si>
  <si>
    <t xml:space="preserve"> Seguimiento a las actividades </t>
  </si>
  <si>
    <t>Presentar propuestas normativas tendiente a la actualizacion y adecuacion respecto a los derechos de los usuarios</t>
  </si>
  <si>
    <t>Automatizar la solicitud del trámite de vuelos charter.</t>
  </si>
  <si>
    <t>Lograr una efectiva aplicación de las normas de regulacion economica por parte de los interesados para propiciar el crecimiento de la oferta en el mercado.</t>
  </si>
  <si>
    <t>Llevar a cabo 4 campañas de sensibilización de las normas relacionadas con la regulacion economica y sus procedimientos emanadas por la Aerocivil</t>
  </si>
  <si>
    <t>4 campañas de sensibilización de las normas relaconadas con la regulación economica realizadas</t>
  </si>
  <si>
    <t>1. Preparación de contenido para de las cuatro campañas de divulgación de las disposiciones normativas relacionadas con la regulación del transporte aéreo, asi como el diseño de la encuesta para la evalución de la apropiación del conocimiento del contenido de las campañas.</t>
  </si>
  <si>
    <t xml:space="preserve">
Actualizar el 50 % de la normatividad colombiana para promover la conectividad interurbana, con la operación de helicópteros
</t>
  </si>
  <si>
    <t>Desarrrollar el 50% del Plan Estrategico de Aviación General</t>
  </si>
  <si>
    <t xml:space="preserve">Normatividad para la aviación no tripulada, actualizada </t>
  </si>
  <si>
    <t>1. Revisar y proponer la actualización de la reglamentación de aviación no tripulada</t>
  </si>
  <si>
    <t xml:space="preserve">2. Socailizar la propuesta de actualización a la sociedad colombiana </t>
  </si>
  <si>
    <t>3. Realizar  mesas de trabajo para concertar la propuesta de actualización del RAC de conformidad con la metodologia de la OCDE</t>
  </si>
  <si>
    <t>4. Expedir el RAC correspondiente</t>
  </si>
  <si>
    <t xml:space="preserve">Actualizar la normatividad para la aviación no tripulada  </t>
  </si>
  <si>
    <t>Incorporar la aviación no tripulada al ecosistema aeronáutico del país</t>
  </si>
  <si>
    <t>Proponer un acuerdo con FONTUR con el fin de incentivar el turismo en los aeropuertos administrados por la Aerocivil y que se encuentren priorizados por el Ministerio de Comercio y Turismo.</t>
  </si>
  <si>
    <t>Propiciar el desarrollo de seis encuentros entre operadores aéreos y operadores túristicos, para incentivar la permanencia en el mercado y promover la difución, aclaración, e interpretaciòn de las normas vigentes.</t>
  </si>
  <si>
    <t>Definir el portafolio de productos y servicios dentro de una Estrategias comerciales aeroportuaria</t>
  </si>
  <si>
    <t>1 portafolio de productos dentro de una estrategia comercial y de ventas.</t>
  </si>
  <si>
    <t>Programar mesas de trabajo con las direcciones regionales, para identificar el portafolio de productos y servicios en los aeropuertos.</t>
  </si>
  <si>
    <t>Proponer un plan de accion que incluya metas e indicadores, presupuesto de gastos y ventas por regionales.</t>
  </si>
  <si>
    <t>Elaborar, documentar y sensibilizar el portafolio de productos y la estrategia de comercializacion</t>
  </si>
  <si>
    <t>Ejecutar el plan de acción en cada una de las regionales</t>
  </si>
  <si>
    <t>Impulsar como actor relevante en la triada, los desarrollos aeronauticos y aeroespaciales de carácter productivo que permitan una nueva industrializacion</t>
  </si>
  <si>
    <t>Estrategias de aviacion civil orientadas a la nueva industrialización</t>
  </si>
  <si>
    <t>Definir estrategias del aporte de la aviacion civil a la re-industrialización con el proposito de consolidar la triada: Academia, industria y Estado.</t>
  </si>
  <si>
    <t>COMPROMISO 2030</t>
  </si>
  <si>
    <t xml:space="preserve">
Fortalecer las capacidades de la autoridad aeronáutica con el fin de alcanzar los estándares internacionales y ampliar la integración con las comunidades en el territorio nacional, donde se realicen actividades aeronáuticas.
Fortalecer las capacidades de la autoridad aeronáutica con el fin de alcanzar los estándares internacionales y ampliar la integración con las comunidades en el territorio nacional, donde se realicen actividades aeronáuticas. </t>
  </si>
  <si>
    <t>Actualizar el  100% de los permisos de operación de los aeropuertos públicos que no fueron renovados en los últimos 5 años</t>
  </si>
  <si>
    <t>Actualizar el  80% de los permisos de operación de los aeropuertos públicos que no fueron renovados en los últimos 5 años</t>
  </si>
  <si>
    <t>Permisos de operación de los aeropuertos públicos  renovados en el 80%</t>
  </si>
  <si>
    <t xml:space="preserve"> Incorporar dentro de la IP EDMAX la  construcción del edificio de autoridad aeronáuica </t>
  </si>
  <si>
    <t xml:space="preserve"> Construcción del edificio de autoridad aeronáutica incorporada dentro de la IP EDMAX</t>
  </si>
  <si>
    <t>Actividaes ejecutadas dentro de la IP EDMAX/ Actividades Programadas dentro de la IP EDMAX</t>
  </si>
  <si>
    <t>1. Realizar mesas de trabajo para definir la incorporación para la construcción del edificio de autoridad</t>
  </si>
  <si>
    <t>2. Acompañar el proceso de estructuración de la Construcción e Interventoría del Edificio de la Autoridad Aeronáutica.</t>
  </si>
  <si>
    <t>3. Acompañar el proceso precontractual por medio de la IP, la construcción e Interventoría de la construcción del edificio de autoridad.</t>
  </si>
  <si>
    <t xml:space="preserve">Iniciar la construcción del   Centro de Investigación de Accidentes Aéreos, CIAA.  </t>
  </si>
  <si>
    <t>1. Suscribir el Acta de Inicio de la construcción del Centro de Investigación de Accidentes CIAA.</t>
  </si>
  <si>
    <t>2. Entregar el anticipo y constituir la fiducia o patrimonio autónomo del Contratista.</t>
  </si>
  <si>
    <t>3. Apropiar los Estudios y Diseños y cumplir las condiciones y permisos para la ejecución de la obra.</t>
  </si>
  <si>
    <t>4. Iniciar la etapa de construcción, con los preliminares de obra.</t>
  </si>
  <si>
    <t>5. Avanzar  20%  de obra física, según cronograma, con base en los informes de la Interventoría.</t>
  </si>
  <si>
    <t>Contribuir al fortalecimiento de las capacidades de la Region Suramericana, SAM, en asuntos de investigación de accidentes, a través del Mecanismo Regional de Cooperación AIG de Suramérica, ARCM SAM.</t>
  </si>
  <si>
    <t>Convocar, liderar y/o participar en la realización de ocho (8) actividades de integracion Regional, y  de representación de la Región, de manera presencial o virtual.</t>
  </si>
  <si>
    <t>Porcentaje (%) de cumplimiento de actividades Regionales de integración y de representación en investigación de accidentes.</t>
  </si>
  <si>
    <t>Número actividades cumplidas vs. Número actividades programadas (Ejecutado/programado)*100
según cronograma</t>
  </si>
  <si>
    <t>1. Convocar y liderar cuatro reuniones del Mecanismo Regional de Cooperación AIG de Suramérica, ARCM SAM.</t>
  </si>
  <si>
    <t>2. Coordinar y orientar la realización de dos (2) actividades académicas internacionales, dirigidas a los Estados de la Región SAM.</t>
  </si>
  <si>
    <t>3. Participar, en representación de la Región SAM, en dos (2) actividades organizadas por OACI o por otras Regiones, sobre la integración y cooperación entre Regiones o entre Estados, en materia de investigación de accidentes.</t>
  </si>
  <si>
    <t xml:space="preserve">Desarrollar el Plan de Fortalecimiento Institucional en los roles de autoridad y prestador de servicio, mediante la Implementación del 100% los procesos, procedimientos, manuales y demás documentos. 
</t>
  </si>
  <si>
    <t xml:space="preserve">Proporcionar información amplia y en forma continua del relacionamiento institucional y el desarrollo de relaciones públicas atendiendo de manera adecuada nuestros grupos de interés. 
</t>
  </si>
  <si>
    <t>Realizar la F-Air 2023 en coordinación con el Operador Lógistico</t>
  </si>
  <si>
    <t>Realizacion de la  F-Air 2023</t>
  </si>
  <si>
    <t xml:space="preserve"> 
(Sumatoria Actividades programadas/Sumatoria Actividades Realizadas)*100
</t>
  </si>
  <si>
    <t>Continuación del proceso de organización de la Feria (Identificación del país invitado, participación de las Alcaldías de Medelllín y Rionegro,Gobernación de Antioquia , entre otros)</t>
  </si>
  <si>
    <t xml:space="preserve">Seguimiento al Operador logístico en  las etapas de planeación, ejecución y cierre de la Feria. </t>
  </si>
  <si>
    <t>3.  Presentación del Informe Final de la F-Air 2023</t>
  </si>
  <si>
    <t xml:space="preserve">Posicionar a la Aerocivill en la OACI y otras Entidades Internacionales así como en los Estados vecinos apalancada en la Cooperación y Asistencia Técnica en doble vía 
</t>
  </si>
  <si>
    <t>Necesidades de la Entidad en Cooperación y/o Asistencia Técnica</t>
  </si>
  <si>
    <t>Documento consolidado de necesidades de la Entidad</t>
  </si>
  <si>
    <t>1, Consolidar necesidades de las áreas técncias con el fin de identificar posibles organismos o Autoridades que apoyen el proceso.</t>
  </si>
  <si>
    <t>2. Socializar necesidades técnicas de la Entidad con actores internacionales correspondientes.</t>
  </si>
  <si>
    <t>3. Apoyar, coordinar y establecer acitividades en el marco de los Acuerdos de Cooperación técnica con  organismos  o Autoridades internacionales.</t>
  </si>
  <si>
    <t>Adoptar, Socializar e Implementar la política de Comunicación Interna y Externa  y de relacionamiento estratégico de la Entidad.</t>
  </si>
  <si>
    <t>Política de comunicaciones implementada</t>
  </si>
  <si>
    <t>(Sumatoria Actividades programadas/Sumatoria Actividades Realizadas)*100</t>
  </si>
  <si>
    <t xml:space="preserve">1. Adopción e implementación de la política de Comunicación Interna y Externa  y de relacionamiento estratégico </t>
  </si>
  <si>
    <t xml:space="preserve">2.Socialización e implementación  de la política de Comunicación Interna y Externa  y de relacionamiento estratégico </t>
  </si>
  <si>
    <t xml:space="preserve">Ser una autoridad de aviación civil que se identifique por su capacidad de respuesta dentro del espectro de sus facultades (procesos de certificación, inspección, control y vigilancia), que atiendan las necesidades de los usuarios del transporte aéreo.  </t>
  </si>
  <si>
    <t>Reducir en un 5% los tiempos de respuesta a requerimientos de los usuarios de la aviación civil.</t>
  </si>
  <si>
    <t>Reducir en un 1% los tiempos de respuesta a requerimientos de los usuarios de la Aviación Civil.</t>
  </si>
  <si>
    <t>Diseñar, operar, mantener y actualizar el Plan maestro de la gestión del tránsito aéreo ATM para prestar servicios bajo una estructura orientada hacia el usuario para el desarrollo del Sistema Nacional del Espacio Aéreo – SINEDiseñar, operar, mantener y actualizar el Plan maestro de la gestión del tránsito aéreo ATM para prestar servicios bajo una estructura orientada hacia el usuario para el desarrollo del Sistema Nacional del Espacio Aéreo – SINEA</t>
  </si>
  <si>
    <t xml:space="preserve">5.Alcanzar los mínimos de BBB establecidos por la Autoridad Aeronáutica, para los aeropuertos controlados: Torres de control , centros de control y oficinas de aproximación. </t>
  </si>
  <si>
    <t xml:space="preserve">
Implementar el Modelo de gestión de las Regionales Aeronáuticas iniciando con la estructuración e implementación de los procesos, procedimientos y demás documentos del Sistema Integrado de Gestión en el 100%.
</t>
  </si>
  <si>
    <t xml:space="preserve">Desarrollar un Plan de Acción que cumpla con el 25 % de la implementación de los procesos, procedimientos y demás documentos del Sistema Integrado de Gestión
</t>
  </si>
  <si>
    <t>Modelo de Gestión de las Regionales Aeronáuticas implementado en un 25%  de los procesos, procedimientos y demás documentos del Sistema Integrado de Gestión</t>
  </si>
  <si>
    <t>Formular y Desarrollar en el 25%  la Política Pública para el Sistema de Transporte Aéreo social SITRAS.</t>
  </si>
  <si>
    <t>Politica pública formulada  y desarrollada en el 25%</t>
  </si>
  <si>
    <t xml:space="preserve">2. Gestionar la consecución de los recursos necesarios a destinar para los Aeropuertos SITRAS- ASAE. </t>
  </si>
  <si>
    <t>Rutas operadas/12 rutas programadas *100</t>
  </si>
  <si>
    <t>3. Autorizar la prestación del servicio de transporte aéreo social en 12 rutas priorizadas</t>
  </si>
  <si>
    <t>Plan de Gestión Social en los  Aeropuertos de: El Dorado, Leticia y  Cúcuta implementado en los 5 pilares</t>
  </si>
  <si>
    <t>Protocolización de la Gestión Social realizada</t>
  </si>
  <si>
    <t xml:space="preserve">Actividades de mantenimiento y adecuación de infraestructura para mitigar riesgos y amenazas de acuerdo con lo formulado en los PGRD, implementadas </t>
  </si>
  <si>
    <t xml:space="preserve">Implementacion de actividades de mantenimiento y adecuación de infraestructura para mitigar riesgos y amenazas de acuerdo con lo formulado en los PGRD </t>
  </si>
  <si>
    <t xml:space="preserve">Implementar acciones preventivas de mantenimiento de infraestructura aeroportuaria. </t>
  </si>
  <si>
    <t>Actividades de control fauna Operaciones, conocimiento del riesgo y ambientales establecidas en los PGRD, implementadas</t>
  </si>
  <si>
    <t>Implementar acciones preventivas de implementación de servicios aeroportuarios para la implementación  de los PGRD</t>
  </si>
  <si>
    <t xml:space="preserve">Implementar el Plan de Acción del Esquema de Reducción y Compensación del carbono para la aviación Internacional. 
</t>
  </si>
  <si>
    <t>Implementación estrategia NDC</t>
  </si>
  <si>
    <t xml:space="preserve">Implementación proedimientos PBN </t>
  </si>
  <si>
    <t xml:space="preserve">Implementar el Plan de Compensación y Mitigación de CO2 para la Aviación Civil Internacional CORSIA generando la cuantificación de la línea base de CO2 Colombia y promoviendo el desarrollo de SAF como medidas de compensación y mitigación.
</t>
  </si>
  <si>
    <t>Formular Documento preliminar con la hoja de ruta de acuerdo con lo señalado en el conpes 4075 de 2022.</t>
  </si>
  <si>
    <t xml:space="preserve"> Diagnóstico y caracterización del uso de energías alternativas en los aeropuertos a cargo de Aerocivil  en la operación aérea (Lado aire y lado tierra). </t>
  </si>
  <si>
    <t>Análisis y Diagnóstico de los resultados de proyectos que tengan como objetivo principal la transformación energética y mitigación de emisiones del Sector Aéreo</t>
  </si>
  <si>
    <t>Implementar sistemas de energías alternativas para el suministro de la energía de los aeropuertos y/o estaciones aeronáuticas de la entidad.</t>
  </si>
  <si>
    <t>1. Realizar un diagnostico para definir las estrategias de aviacion civil orientadas a la nueva industrialización</t>
  </si>
  <si>
    <t>2. Realizar mesas de trabajo con el fin de definir las estrategias de aviacion civil orientadas a la nueva industrialización</t>
  </si>
  <si>
    <t>3. Formular la estrategia de aviacion civil orientada a la nueva industrialización</t>
  </si>
  <si>
    <t>4.Socializar la estrategia formulada</t>
  </si>
  <si>
    <t>1. Identificar mediante una base de datos, los productos y los estados signatarios de OACI con los cuales el estado colombiano puede adelantar un convenio de cooperación técnica.</t>
  </si>
  <si>
    <t>2. Desarrollar  convenios de cooperación técnica con al menos 1 estado signatario de OACI, con el fin de plantear intercambio de conocimientos que permitan al estado Colombiano obtener el reconocimiento de la autoridad y sus productos.</t>
  </si>
  <si>
    <t>3. Reglamentar y desarrollar los procedimientos para Coordinar con  estados signatarios de OACI, intercambio de conocimientos dirigido a fortalecer lazos entre estados que permitan a Colombia ser reconocido como estado fabricante de aeronaves, partes o componentes.</t>
  </si>
  <si>
    <t>4. Hacer un intercambio (transferencia de conocimientos) con estados  signatarios de OACI.</t>
  </si>
  <si>
    <t>1. Identificar proyectos de investigación en los que apliquen los estandares de certificación para RPAS y aeronaves para uso en movilidad urbana, nacionales e internacionales.</t>
  </si>
  <si>
    <t xml:space="preserve">2. Realización del conversatorio entre Academia, Industria y autoridad (Civil SAA y Estado FAC). </t>
  </si>
  <si>
    <t>3. Realización mesas de trabajo entre academia, industria y autoridad donde se identifiquen requisitos adicionales de los los estándares de certificación para RPAS y aeronaves para uso de movilidad urbana.</t>
  </si>
  <si>
    <t>4. Realizar el análisis de la normatividad actual nacional e internacional, con el fin de identificar el estándar con mayor viabilidad para  la reglamentación de RPAS y aeronaves para uso de movilidad urbana en Colombia.</t>
  </si>
  <si>
    <t xml:space="preserve">Desarrollar e implementar la política para la prestación de servicios aéreos sociales y su infraestructura asociada disponible, a través del Sistema de Transporte Aéreo social SITRAS que facilite la integración y movilidad de las zonas apartadas del país, mediante una red de servicios de transporte aéreo. </t>
  </si>
  <si>
    <t>Documento de Política del SITRAS</t>
  </si>
  <si>
    <t xml:space="preserve">1. Elaborar el Documento de Política del Sistema de Transporte Aéreo SITRAS </t>
  </si>
  <si>
    <t xml:space="preserve">UNIDAD ADMINISTRATIVA ESPECIAL DE AERONÁUTICA CIVIL
OFICINA ASESORA DE PLANEACIÓN
GRUPO DE PROGRAMACIÓN Y SEGUIMIENTO A PROYECTOS DE INVERSIÓN Y FUNCIONAMIENTO
PLAN ESTRATÉGICO 2030 / PLAN ESTRATÉGICO INSTITUCIONAL 2022 - 2026 Y PLAN DE ACCIÓN 2023
ARMONIZADO CON LAS BASES DEL PLAN NACIONAL DE DESARROLLO 2022 - 2026 "COLOMBIA POTENCIA MUNDIAL DE LA VIDA"
</t>
  </si>
  <si>
    <r>
      <rPr>
        <b/>
        <sz val="12"/>
        <color theme="3"/>
        <rFont val="Arial Narrow"/>
        <family val="2"/>
      </rPr>
      <t xml:space="preserve">
1. INSTITUCIONALIDAD:
</t>
    </r>
    <r>
      <rPr>
        <sz val="12"/>
        <color theme="3"/>
        <rFont val="Arial Narrow"/>
        <family val="2"/>
      </rPr>
      <t xml:space="preserve">Consolidar los roles de autoridad, de prestación del servicio y de investigación de accidentes, para dinamizar el crecimiento del  transporte aéreo, contribuyendo a la aviación civil colombiana y un servicio de Transporte Aéreo seguro para la población.
</t>
    </r>
  </si>
  <si>
    <t xml:space="preserve">UNIDAD ADMINISTRATIVA ESPECIAL DE AERONÁUTICA CIVIL
OFICINA ASESORA DE PLANEACIÓN
GRUPO DE PROGRAMACIÓN Y SEGUIMIENTO A PROYECTOS DE INVERSIÓN Y FUNCIONAMIENTO
PLAN ESTRATÉGICO 2030 / PLAN ESTRATÉGICO INSTITUCIONAL 2022 - 2026 Y PLAN DE ACCIÓN 2023
ARMONIZADO CON LAS BASES DEL PLAN NACIONAL DE DESARROLLO 2022 - 2026 "COLOMBIA POTENCIA MUNDIAL DE LA VIDA"
</t>
  </si>
  <si>
    <t xml:space="preserve">UNIDAD ADMINISTRATIVA ESPECIAL DE AERONÁUTICA CIVIL
OFICINA ASESORA DE PLANEACIÓN
GRUPO DE PROGRAMACIÓN Y SEGUIMIENTO A PROYECTOS DE INVERSIÓN Y FUNCIONAMIENTO
PLAN ESTRATÉGICO AERONÁUTICO 2030 / PLAN ESTRATÉGICO INSTITUCIONAL 2022 - 2026 Y PLAN DE ACCIÓN 2023
ARMONIZADO CON LAS BASES DEL PLAN NACIONAL DE DESARROLLO 2022 - 2026 "COLOMBIA POTENCIA MUNDIAL DE LA VIDA"
</t>
  </si>
  <si>
    <t>UNIDAD ADMINISTRATIVA ESPECIAL DE AERONÁUTICA CIVIL
OFICINA ASESORA DE PLANEACIÓN
GRUPO DE PROGRAMACIÓN Y SEGUIMIENTO A PROYECTOS DE INVERSIÓN Y FUNCIONAMIENTO
PLAN ESTRATÉGICO AERONÁUTICO 2030 / PLAN ESTRATÉGICO INSTITUCIONAL 2022 - 2026 Y PLAN DE ACCIÓN 2023
ARMONIZADO CON LAS BASES DEL PLAN NACIONAL DE DESARROLLO 2022 - 2026 "COLOMBIA POTENCIA MUNDIAL DE LA VIDA"</t>
  </si>
  <si>
    <r>
      <t xml:space="preserve">
4. SOSTENIBILIDAD AMBIENTAL JUSTA, SEGURA, CONFIABLE Y EFICIENTE
</t>
    </r>
    <r>
      <rPr>
        <sz val="12"/>
        <color theme="3"/>
        <rFont val="Arial Narrow"/>
        <family val="2"/>
      </rPr>
      <t>Contribuir en la transformación productiva para la vida y la acción climática a través del Plan Estratégico Ambiental,  orientando los esfuerzos hacia el desarrollo de actividades productivas limpias que aceleren la transición energética que fomenten la economía circular, la conservación de las fuentes hídricas y el manejo adecuado de los residuos sólidos. Igualmente permitan la reducción de la huella de carbono impactando en el logro de aeropuertos mas resilientes al cambio climático.</t>
    </r>
  </si>
  <si>
    <t xml:space="preserve">Implementar el Plan de Acción de la hoja de ruta de eficiencia energética y mitigación de emisiones en el modo aéreo.                                                                                                                                                                                                                                                                                                                                                                                                                                                                                                                                               </t>
  </si>
  <si>
    <r>
      <t xml:space="preserve">Implementar los 5 pilares del Plan de Gestión Social en los  Aeropuertos de: </t>
    </r>
    <r>
      <rPr>
        <u/>
        <sz val="12"/>
        <color theme="3"/>
        <rFont val="Arial Narrow"/>
        <family val="2"/>
      </rPr>
      <t>El Dorado, Leticia y  Cúcuta</t>
    </r>
  </si>
  <si>
    <r>
      <t xml:space="preserve">UNIDAD ADMINISTRATIVA ESPECIAL DE AERONÁUTICA CIVIL
OFICINA ASESORA DE PLANEACIÓN
GRUPO DE PROGRAMACIÓN Y SEGUIMIENTO A PROYECTOS DE INVERSIÓN Y FUNCIONAMIENTO
</t>
    </r>
    <r>
      <rPr>
        <b/>
        <sz val="20"/>
        <color theme="0" tint="-0.499984740745262"/>
        <rFont val="Calibri"/>
        <family val="2"/>
        <scheme val="minor"/>
      </rPr>
      <t xml:space="preserve">
PLAN ESTRATÉGICO 2030 / PLAN ESTRATÉGICO INSTITUCIONAL 2022 - 2026 Y PLAN DE ACCIÓ</t>
    </r>
    <r>
      <rPr>
        <b/>
        <sz val="18"/>
        <color theme="0" tint="-0.499984740745262"/>
        <rFont val="Calibri"/>
        <family val="2"/>
        <scheme val="minor"/>
      </rPr>
      <t xml:space="preserve">N 2023
ARMONIZADO CON LAS BASES DEL PLAN NACIONAL DE DESARROLLO 2022 - 2026 "COLOMBIA POTENCIA MUNDIAL DE LA VIDA"
</t>
    </r>
  </si>
  <si>
    <r>
      <rPr>
        <b/>
        <sz val="12"/>
        <color theme="3"/>
        <rFont val="Arial Narrow"/>
        <family val="2"/>
      </rPr>
      <t xml:space="preserve">
8. DESARROLLO DEL TALENTO HUMANO DEL SECTOR 
</t>
    </r>
    <r>
      <rPr>
        <sz val="12"/>
        <color theme="3"/>
        <rFont val="Arial Narrow"/>
        <family val="2"/>
      </rPr>
      <t xml:space="preserve">
Fortalecer la gestión del conocimiento para lograr el desarrollo integral y sostenible del talento humano, promoviendo y robusteciendo procesos de apropiación del conocimiento, la investigación y la innovación en los territorios, en línea con el crecimiento de la aviación civil en Colombia</t>
    </r>
  </si>
  <si>
    <t>Disponer de un sistema de gestión del Talento Humano que permita responder a la transformación de la economía productiva del Sector Aeronáutico en términos de un talento humano suficiente y adecuado</t>
  </si>
  <si>
    <t xml:space="preserve">Consolidar el modelo de operación del PIC  para  desarrollar el proceso de capacitación y formación alineado con el ciclo de vida del servidor público (ingreso, desarrollo y retiro) </t>
  </si>
  <si>
    <t>Desarrollar al 100% el Plan Institucional de Capacitación - PIC</t>
  </si>
  <si>
    <t>Ejecución Plan Institucional de Capacitación - PIC 2023</t>
  </si>
  <si>
    <t>Plan Institucional de Capacitación - PIC 2023 formulado, aprobado y publicado</t>
  </si>
  <si>
    <t>1. Formulación, aprobación y publicación del Plan Institucional de Capacitación - PIC 2023.</t>
  </si>
  <si>
    <t>Una (1) campaña de comunicación trimestral</t>
  </si>
  <si>
    <t>2. Promover mediante campañas de comunicación la participación de los servidores en las actividades académicas del PIC 2023.</t>
  </si>
  <si>
    <t>Porcentaje (%) de avance en el cumplimiento del Plan Institucional de Capacitación - PIC en el periodo</t>
  </si>
  <si>
    <t>3. Ejecución del Plan Institucional de Capacitación - PIC 2023.</t>
  </si>
  <si>
    <t>Informe de resultados encuesta de evaluación de impacto PIC - 2023</t>
  </si>
  <si>
    <t>4. Evaluar el Plan Institucional de Capacitación en términos de su impacto en la Entidad y en los participantes de las actividades académicas del PIC</t>
  </si>
  <si>
    <t>Matriz DNAO PIC 2024 V1</t>
  </si>
  <si>
    <t>5. Diagnóstico de Necesidades de Aprendizaje Organizacional - DNAO PIC 2024 V1.</t>
  </si>
  <si>
    <t>Desarrollar una oferta académica pertinente para el sector, que responda a lo establecido en los Marcos de Cualificaciónpara el sector del transporte modo aéreo</t>
  </si>
  <si>
    <t>Actualizar y desarrollar la oferta académica, con base en los productos del proyecto de investigación del Marco Nacional de Cualificaciones del Sector de Aviación Civil</t>
  </si>
  <si>
    <t>Ejecución Oferta Académica 2023</t>
  </si>
  <si>
    <t>Oferta Académica desarrollada</t>
  </si>
  <si>
    <t>(Cursos Realizados  /Cursos Programados)*100</t>
  </si>
  <si>
    <t>1. Elaboración de la programación académica.</t>
  </si>
  <si>
    <t>2. Desarrollo de  las actividades de la oferta académica.</t>
  </si>
  <si>
    <t>3. Seguimiento y consolidación de los resultados de la ejecución de la oferta académica.</t>
  </si>
  <si>
    <t>Crear un sistema especializado de contacto entre el personal que labora en el sector y  la oferta de empleo disponible especializada.</t>
  </si>
  <si>
    <t>Diseñar la plataforma del sistema especializado</t>
  </si>
  <si>
    <t>Diseño de la plataforma</t>
  </si>
  <si>
    <t>Plataforma diseñada</t>
  </si>
  <si>
    <t>1. Realizar el diseño de la plataforma del sistema especializado</t>
  </si>
  <si>
    <t>Realizar un analisis de la movilidad laboral del personal aeronautico</t>
  </si>
  <si>
    <t>Analisis realizado</t>
  </si>
  <si>
    <t>2. Formular un documento de diagnostico que evidencie la movilidad laboral del personal aeronautico.</t>
  </si>
  <si>
    <t>Fortalecer la infraestructura, equipamiento tecnológico del CEA necesario para atender la demanda a nivel nacional.</t>
  </si>
  <si>
    <t xml:space="preserve"> Gestionar la propuesta de estudios y diseño de  los proyectos para el fortalecimiento de la infraestructura, equipamiento tecnológico del CEA necesario para atender la demanda a nivel nacional</t>
  </si>
  <si>
    <t>Avance en la ejecución  Proyecto  para el fortalecimiento de la infraestructura</t>
  </si>
  <si>
    <t>Porcentaje (%) de avance en la propuesta de estudios y diseño del proyecto</t>
  </si>
  <si>
    <t>1. Realizar estudios y diseño del proyecto de construcción y equipamiento del edificio CEA</t>
  </si>
  <si>
    <t>2 Realizar estudios y diseño para la construcción y equipamiento del Centro de Entrenamiento de Bomberos Aeronáuticos.</t>
  </si>
  <si>
    <t>3 Realizar estudios y diseño de implementación y desarrollo de infraestructura física y tecnologica en los territorios de la Colombia profunda.</t>
  </si>
  <si>
    <t>Consolidar el desarrollo de la investigación como eje estratégico en el campo aeronáutico y aeroespacial, con la triada academia, industria, Estado; que contribuya con el progreso del país a través de proyectos de ciencia, tecnología e innovación.</t>
  </si>
  <si>
    <t>Obtener la categoría B de Minciencias para el Grupo GINA</t>
  </si>
  <si>
    <t>Fortalecer el grupo Gina para que atienda las diferentes líneas y promover el trabajo interdisciplinario e interinstitucional para brindar soluciones prácticas en materia de seguridad operacional, aviación civil, sostenibilidad ambiental y económica, a las problemáticas operacionales de la Aerocivil y del  sector transporte modo aéreo en cumplimiento de los planes y programas generados por la entidad, tales  como: PNACOL, Plan de seguridad operacional (PCSO y Plan AVSEC), programas como PEGASO y AVSEC, entre otros, para ofrecer alternativas de alto impacto al sector aeronáutico.</t>
  </si>
  <si>
    <r>
      <t>Avance en la ejecución Proyecto para el</t>
    </r>
    <r>
      <rPr>
        <strike/>
        <sz val="12"/>
        <color theme="3"/>
        <rFont val="Arial Narrow"/>
        <family val="2"/>
      </rPr>
      <t xml:space="preserve"> </t>
    </r>
    <r>
      <rPr>
        <sz val="12"/>
        <color theme="3"/>
        <rFont val="Arial Narrow"/>
        <family val="2"/>
      </rPr>
      <t>fortalecimiento de la infraestructura que fortalezca el grupo Gina.</t>
    </r>
  </si>
  <si>
    <t>Porcentaje de avance formulación de proyecto sobre Equidad de género Aerocivil</t>
  </si>
  <si>
    <t>1. Formular un proyecto sobre Equidad de género Aerocivil</t>
  </si>
  <si>
    <t>Porcentaje de Avance ejecución proyecto sobre Equidad de género Aerocivil</t>
  </si>
  <si>
    <t>2. Continuar en el proyecto Globe para promover ciencia, tecnología y matemáticas (STEM); y actualizar la línea de investigación protección al medio ambiente  por sostenibilidad ambiental, enfatizando en temas medioambientales</t>
  </si>
  <si>
    <t>Porcentaje de Avance definición de lineamientos de la propiedad intelectual en el CEA</t>
  </si>
  <si>
    <t>3. Participar en escenarios de desarrollo y/o investigación de tematicas aeronáuticas y espaciales</t>
  </si>
  <si>
    <t xml:space="preserve"> Cantidad de espacios de participación institucionales en temas espaciales concretados</t>
  </si>
  <si>
    <t>4. Definir los lineamientos de la propiedad intelectual en el CEA y capacitar a la comunidad académica en temas de propiedad intelectual</t>
  </si>
  <si>
    <t xml:space="preserve">Establecer un Centro de Pensamiento Aeronáutico integrado por un Centro de Investigaciones y un Observatorio del transporte aéreo soportado en Estadística y Ciencias de Datos, para generar conocimiento fundamentado en estudios sectoriales en diversos campos de la aviación civil </t>
  </si>
  <si>
    <t>Formular el diseño del  Centro  I+D+i para el Centro de pensamiento en el marco de las directrices institucionales y de las necesidades del sector transporte modo aéreo</t>
  </si>
  <si>
    <t>Realizar el estudio de prefactibilidad del proyecto del Centro de Pensamiento (Centro de Investigación y Observatorio de Transporte Aéreo) , en el marco de las directrices institucionales y de las necesidades del sector transporte modo aéreo</t>
  </si>
  <si>
    <t>Estudio de prefactibilidad</t>
  </si>
  <si>
    <t>Un estudio de prefactibilidad del Centro de Pensamiento</t>
  </si>
  <si>
    <t>1. Realizar el estudio de prefactibilidad del proyecto del Centro de Pensamiento del sector transporte, modo aéreo.</t>
  </si>
  <si>
    <t>Alcanzar una amplia oferta educativa extensiva a los territorios, orientada a la gestión aeronáutica integral, que responda a las necesidades de la transformación productiva del Transporte Aéreo en diferentes niveles y campos de formación.</t>
  </si>
  <si>
    <t xml:space="preserve">Fortalecer el modelo de aseguramiento de la calidad en los servicios educativos que ofrece el CEA </t>
  </si>
  <si>
    <t xml:space="preserve"> Ampliar y actualizar el modelo de aseguramiento de la calidad en los servicios educativos que ofrece el CEA </t>
  </si>
  <si>
    <t>Mejoramiento del Modelo de Aseguramiento de Calidad para los procesos académicos del CEA</t>
  </si>
  <si>
    <t>Un documento actualizado de Aseguramiento de la Calidad</t>
  </si>
  <si>
    <t>1. Actualizar el modelo de aseguramiento de la calidad</t>
  </si>
  <si>
    <t>Un Modelo de aseguramiento aprobado</t>
  </si>
  <si>
    <t xml:space="preserve">2. Aprobar el modelo de aseguramiento de la calidad por parte de las instancias competentes </t>
  </si>
  <si>
    <t>Número de estrategias diseñadas / Número de estrategias planteadas</t>
  </si>
  <si>
    <t xml:space="preserve">3. Diseñar estrategias para fortalecer la cultura de la calidad en la educación </t>
  </si>
  <si>
    <t>Fortalecer los programas académicos de educación continua de acuerdo a los roles misionales de la entidad con enfoque nacional e internacional</t>
  </si>
  <si>
    <t>Actualizar los programas académicos de educación continua de acuerdo con los roles misionales de la entidad  con enfoque nacional e internacional (25% de la Oferta)</t>
  </si>
  <si>
    <t>Actualización de la Oferta Académica</t>
  </si>
  <si>
    <t>25% de la Oferta Académica Actualizada</t>
  </si>
  <si>
    <t>1.  fortalecer las unidades de instrucción / gestión aeronáutica (OJT), desarrollo de actividades académicas, entre otras</t>
  </si>
  <si>
    <t>2. Actualizar el diseño de la oferta académica  de acuerdo a la normatividad vigente haciéndolo extensivo a los territorios</t>
  </si>
  <si>
    <t xml:space="preserve">3. Facilitar la homologación en el marco de la flexibilidad curricular que se fundamenta en la estandarización de los programas de educación continua. </t>
  </si>
  <si>
    <t>Diseñar nuevas ofertas de educación formal de acuerdo a los roles misionales de la Entidad con enfoque nacional e internacional.</t>
  </si>
  <si>
    <t xml:space="preserve">  Crear programas académicos de educación formal de acuerdo con los roles misionales de la entidad   con enfoque nacional e internacional. </t>
  </si>
  <si>
    <t>Diseño del Programa de Tenología en Meteorología</t>
  </si>
  <si>
    <t>Un programa diseñado</t>
  </si>
  <si>
    <t>1.Diseñar el programa de Tecnologia en Gestión de Información Meteorologia</t>
  </si>
  <si>
    <t>Diseño del Programa Profesional en Administración Aeroportuaria</t>
  </si>
  <si>
    <t>2. Diseñar el programa profesional de Administración aeroportuaria</t>
  </si>
  <si>
    <t>Diseño del Programa de Tenología en Electrónica Aeronáutica</t>
  </si>
  <si>
    <t>3. Diseñar el programa Tecnologia  en Electronica Aeronáutica</t>
  </si>
  <si>
    <t>Proceso de homologación IES</t>
  </si>
  <si>
    <t>Número de personas en proceso de homologación sobre número de personas a homologar</t>
  </si>
  <si>
    <t>4. Facilitar la homologación en el marco de la flexibilidad curricular que se fundamenta en la estandarización de los programas de educación superior.</t>
  </si>
  <si>
    <t>Generar mecanismos de articulación de la educación media en en regiones para atender las necesidades de formación y capacitación en los territorios.</t>
  </si>
  <si>
    <t>Establecer los mecanismos para la articulación de la educación media en estrategia multicapas (ciclos propedéuticos) en las regionales con el CEA atendiendo las realidades de los territorios.</t>
  </si>
  <si>
    <t>Actualización Normatividad Vigente</t>
  </si>
  <si>
    <t>Un Documento generado</t>
  </si>
  <si>
    <t>1. Revisar la normatividad vigente en diferentes dimensiones del CEA</t>
  </si>
  <si>
    <t>Población Objetivo</t>
  </si>
  <si>
    <t>Un Documento generado sobre la población objetivo</t>
  </si>
  <si>
    <t xml:space="preserve">2. Establecer la población objetivo priorizando los territorios a impactar </t>
  </si>
  <si>
    <t>Proyecto Piloto</t>
  </si>
  <si>
    <t>Un Proyecto piloto formulado</t>
  </si>
  <si>
    <t>3. Iniciar proyecto piloto</t>
  </si>
  <si>
    <t>Disponer de un Plan Estratégico del desarrollo servicios educativos para el Talento Humano, utilizando herramientas de analítica, que permitan responder a las necesidades del Sector Aeronáutico en cantidad y calidad, alineado con el Sistema Nacional de Cualificaciones (SNC)</t>
  </si>
  <si>
    <t>Desarrollar acciones tendientes a responder a las necesidades de servicios educativos del sector aeronáutico, conforme a los resultados del Marco Nacional de Cualificaciones para la Avación Civil.</t>
  </si>
  <si>
    <t xml:space="preserve"> Establecer las acciones para articular los resultados de las cualificaciones obtenidas para la aviación civil con los demás componentes del sistema nacional de cualificaciones (SNC) (gestión del conocimiento)</t>
  </si>
  <si>
    <t>Divulgación y promoción del catalogo de cualificaciones</t>
  </si>
  <si>
    <t>Numero de actividades de socializacion del catalogo realizadas sobre las programadas</t>
  </si>
  <si>
    <t xml:space="preserve">1. Difundir y promover la apropiación del catálogo en IES e IETDH para que se actualicen o diseñen programas basados en Cualificaciones 
</t>
  </si>
  <si>
    <t>Documento actualizado de estudio de brechas</t>
  </si>
  <si>
    <t>Un Documento de estudio de brechas</t>
  </si>
  <si>
    <t xml:space="preserve">2. Actualizar el estudio de brechas de capital humano para determinar las ocupaciones emergentes y gestionar la actualización de la CUOC 
</t>
  </si>
  <si>
    <t>Convenios y/o Memorandos de Entendimientos (MOU)</t>
  </si>
  <si>
    <t>Minimo 2 convenios o MOU suscritos</t>
  </si>
  <si>
    <t xml:space="preserve">3. Establecer convenios y/o MOU con el MEN, SENA, Mintrabajo y DANE para garantizar su participación y contar con la metodología para llevar a cabo las diferentes acciones.
</t>
  </si>
  <si>
    <t>Participación de Aerocivil en la red de Alianza Pacífico</t>
  </si>
  <si>
    <t>Participación en mínimo 3 eventos de la red de Alianza Pacífico</t>
  </si>
  <si>
    <t>4. Gestionar la participación de la Aerocivil en la red de Alianza Pacífico (Perú, Chile y México) para promover la movilidad educativa y laboral que se basa en Cualificaciones.</t>
  </si>
  <si>
    <t>Desarrollar estrategias de inclusión en condiciones de equidad en la comunidad académica de la SCEA.</t>
  </si>
  <si>
    <t xml:space="preserve">Implementar estrategias para lograr un CEA inclusivo, en condiciones de igualdad en ambientes que favorezcan la integración y el respeto por la condición humana. </t>
  </si>
  <si>
    <t>Informe semestral de actividades</t>
  </si>
  <si>
    <t>1 Informe semestral de actividades</t>
  </si>
  <si>
    <t>1. Dar continuidad al Plan Ruta de Implementación de la Política de Inclusión 2022-2023.</t>
  </si>
  <si>
    <t>Estrategias diseñadas</t>
  </si>
  <si>
    <t>Mínimo 4 estrategias diseñadas</t>
  </si>
  <si>
    <t xml:space="preserve">2. Diseñar estrategias para fortalecer  integralmente la convivencia para la paz al interior de la comunidad académica. </t>
  </si>
  <si>
    <t>Política Institucional para la inclusión</t>
  </si>
  <si>
    <t xml:space="preserve"> Una Política Institucional para la inclusión aprobada</t>
  </si>
  <si>
    <t>3. Establecer una política institucional LGBTI Q+ , acompañada de un componente pedagógico dirigido a la Comunidad Académica del CEA, en coordinación con la Dirección de Gestión Humana.</t>
  </si>
  <si>
    <t>Promover el relacionamiento y la cooperación con entidades nacionales e internacionales impulsando la transformación productiva a partir de la generación, uso, apropiación y transferencia de conocimiento.</t>
  </si>
  <si>
    <t>Fortalecer la transformación productiva a partir de la generación, uso apropiación y transferencia del conocimiento</t>
  </si>
  <si>
    <t>Contar con Investigadores, y/o profesores (PhD, Magister) que generen productos de investigación, innovación y gestión del conocimiento</t>
  </si>
  <si>
    <t>Fortalecimiento de la Planta Docente y de Investigación</t>
  </si>
  <si>
    <t>Docentes e Investigadores beneficiados</t>
  </si>
  <si>
    <t>1. Gestionar ante el MEN y otras entidades competentes recursos para fortalecer la Planta de Docentes e Investigadores del CEA.</t>
  </si>
  <si>
    <t>Número de profesores vinculados a proyectos de investigación sobre Número total de profesores con perfil de investigador</t>
  </si>
  <si>
    <t>2. Consolidar un grupo de profesores para generar producción intelectual y actividad de investigación</t>
  </si>
  <si>
    <t>Evaluar el impacto y pertinencia de los convenios implementados, realizar los ajustes necesarios, continuar con los convenios vigentes y proponer nuevas alianzas</t>
  </si>
  <si>
    <t>Realizar convenios de cooperación académica y técnica con entidades nacionales e internacionales</t>
  </si>
  <si>
    <t>Propuesta de convenios de cooperación</t>
  </si>
  <si>
    <t>Una propuesta de convenio presentada</t>
  </si>
  <si>
    <t xml:space="preserve">1. Presentar la propuesta de las organizacioneso instituciones con las que se planea adelantar convenios de cooperación.
</t>
  </si>
  <si>
    <t>Convenios aprobados y firmados</t>
  </si>
  <si>
    <t>Convenios aprobados y firmados /Convenios propuestos</t>
  </si>
  <si>
    <t>2. Adelantar las gestiones necesarias para la firma de los convenios de cooperación aprobados</t>
  </si>
  <si>
    <t>Plan de actividades</t>
  </si>
  <si>
    <t>Un Plan de actividades elaborado</t>
  </si>
  <si>
    <t>3. Elaboración del plan de actividades a realizar a través de los convenios de cooperación</t>
  </si>
  <si>
    <t>Informe de Evaluación</t>
  </si>
  <si>
    <t>Un Informe de Evaluación presentado</t>
  </si>
  <si>
    <t>4.  Evaluar la pertinencia de los convenios de cooperación y las actividades asociadas a los mismos</t>
  </si>
  <si>
    <r>
      <t xml:space="preserve">
4. INFRAESTRUCTURA PARA LA TRANSFORMACIÓN
</t>
    </r>
    <r>
      <rPr>
        <sz val="12"/>
        <color theme="3"/>
        <rFont val="Arial Narrow"/>
        <family val="2"/>
      </rPr>
      <t>Lograr que la infraestructura, los servicios aeroportuarios, de navegación aérea y la intermodalidad, cuenten con capacidad y eficiencia para atender el crecimiento de la demanda del sector, en un contexto sostenible articulando la infraestructura necesaria que permita transformar el desarrollo turístico y logístico, fortaleciendo los vínculos entre los territorios en el marco de la paz total.</t>
    </r>
  </si>
  <si>
    <t>Promover las inversiones de desarrollo turístico, transfronterizo y/o social, en los aeropuertos  explotados por la Aerocivil para avanzar en la intervención de infraestructuras aeroportuarias sostenibles, accesibles e incluyentes, que permitan aprovechar la diversificación productiva, el conocimiento del territorio, generando nuevas fuentes de ingresos; salvaguardando el patrimonio natural y cultural del país.</t>
  </si>
  <si>
    <t xml:space="preserve"> Garantizar la  infraestructura meteorológica en aeropuertos regionales adecuadamente.</t>
  </si>
  <si>
    <t xml:space="preserve">Garantizar la disponibilidad de datos meterologicos en las pistas de los aeropuertos permitiendo disponer de la información oportuna  y generar alertas tempranas por posibles afectaciones.  </t>
  </si>
  <si>
    <t xml:space="preserve">SISTEMAS AWOS DISPONIBLES </t>
  </si>
  <si>
    <t xml:space="preserve">No. de Aeropuertos con sistemas AWOS disponibles/ No. total de  de aeropuertos con sistemas  AWOS instalados.  </t>
  </si>
  <si>
    <t>Instalacion ý operación de AWOS en los aeropuertos de incremento operacional que lo amerite</t>
  </si>
  <si>
    <t>Realizar el seguimiento a las disponibilidades de los sistemas AWOS en los aeropuertos a nivel nacional .</t>
  </si>
  <si>
    <t>Contar con una infraestructura meteorologica en aeropuertos regionales adecuadamente mantenida y mejorada, en donde los aeropuertos con vocación especial al turismo, al comercio, a la carga o a lazos culturales desarrollen su capacidad de atender la demanda del servicio.</t>
  </si>
  <si>
    <t xml:space="preserve">Fortalecer e METAR AUTO o REMOTO en los aerodromos donde la UAEAC presta servicio MET. </t>
  </si>
  <si>
    <t>METAR AUTO FORTALECIDO</t>
  </si>
  <si>
    <t>AD DIAGNOSTICADOS/ METAR AUTO OK</t>
  </si>
  <si>
    <t>1. Diagnostico y mejoras operacionales para los sistemas metar auto o remoto (5 aeropuertos)</t>
  </si>
  <si>
    <t xml:space="preserve">2. Talleres  de acuerdo con el CONPES 4058 a entidades externas </t>
  </si>
  <si>
    <t xml:space="preserve">Desarrollar la infraestructura del Aeropuerto de Mitú que permita el disfrute de la  biodiversidad de la flora y fauna silvestre e hidro biológica del Vaupés, para generar mejores fuentes de ingresos en el territorio. </t>
  </si>
  <si>
    <t>Realizar el proceso contractual para la construcción de la terminal, torre de control y  cuartel de bomberos del aeropuerto de Mitu</t>
  </si>
  <si>
    <t>Proceso contractual adjudicado</t>
  </si>
  <si>
    <t>Proceso adjudicado</t>
  </si>
  <si>
    <t>Suscribrir el contrato para la construcción de la terminal, torre de control y  cuartel de bomberos del aeropuerto de Mitu</t>
  </si>
  <si>
    <t>Desarrollar la infraestructura del Aeropuerto San Luis de Aldana que presta sus servicios a la Ciudad de Ipiales para permitir la llegada de turistas al Santuario Nuestra Señora del Rosario de Las Lajas y la llegada de visitantes al carnaval costumbrista de Ipiales</t>
  </si>
  <si>
    <t>Realizar el proceso de adquisición predial requerido para el proyecto de construcción y ampliación del Aeropuerto Ipiales</t>
  </si>
  <si>
    <t>Realizar la gestion de adquisición predial requerida para la construcción y ampliación del Aeropuerto Ipiales</t>
  </si>
  <si>
    <t>Realizar el proceso contractual para la construcción de la terminal, torre de control, base SEI y ampliacion de la plataforma del aeropuerto de Ipiales</t>
  </si>
  <si>
    <t>Suscribrir el contrato para la construcción de la terminal, torre de control, base SEI y ampliacion de la plataforma del aeropuerto de Ipiales</t>
  </si>
  <si>
    <t>Desarrollar la infraestructura aeroportuaria de Pitalito Huila, que permita establecer el rutas turísticas culturales que resalten y rescaten el valor de la riqueza de la Cultura del Parque arqueológico de San Agustín y otras sitios turísticos como el Parque Nacional Natural Cueva de los Guácharos</t>
  </si>
  <si>
    <t>Realizar el proceso contractual para la construcción de la terminal, infraestructura complementaria y recuperación de la plataforma del Aeropuerto de Pitalito</t>
  </si>
  <si>
    <t>Suscribrir el contrato para la construcción de la terminal, infraestructura complementaria y recuperación de la plataforma del Aeropuerto de Pitalito</t>
  </si>
  <si>
    <t>Desarrollar la infraestructura del Aeropuerto de Tolú que permita a los turistas internacionales y nacionales disfrutar de las aguas azules del mar Caribe y las  bellezas naturales del Golfo de Morrosquillo</t>
  </si>
  <si>
    <t>Realizar el proceso contractual para realizar estudios y diseños de la expansión de la infraestructura lado aire y lado tierra de acuerdo con lo establecido en el Plan Maestro Aeroportuario.</t>
  </si>
  <si>
    <t>Suscribir el contrato de consultoría para realizar estudios y diseños para nueva terminal, SEI, TWR e infraestructura complementaria, plataforma y calles de rodaje del Aeropuerto Golfo de Morrosquillo de Tolú, Sucre</t>
  </si>
  <si>
    <t>Suscribir el contrato de consultoría para realizar estudios y diseños para la construcción via de acceso, desarrollo vial- Tolú-Coveñas, nuevo trazado via existente sector mi ranchito, aeropuerto Golfo de Morrosquillo Tolú, Sucre</t>
  </si>
  <si>
    <t>Realizar el proceso contractual para realizar la ampliación, prolongación y rehabilitación de la pista, nivelación y conformación de franjas y reubicación de canales del aeropuerto Golfo de Morrosquillo de Tolú, Sucre</t>
  </si>
  <si>
    <t>Suscribir el contrato para realizar la ampliación, prolongación y rehabilitación de la pista, nivelación y conformación de franjas y reubicación de canales del aeropuerto Golfo de Morrosquillo de Tolú, Sucre</t>
  </si>
  <si>
    <t>Reconfigurar la infraestructura aeronáutica, basado en el Plan maestro de la gestión del tránsito aéreo - ATM y de la Seguridad Operacional, para obtener eficiencias que incrementen su capacidad actual</t>
  </si>
  <si>
    <t>Planear y ejecutar las intervenciones, de acuerdo con los ASBU y Plan mundial de la navegación aérea ajustando y reconfigurando la infraestructura CNS/MET/ENE para atender las nuevas y cambiantes necesidades de la gestión del tránsito aéreo.</t>
  </si>
  <si>
    <t xml:space="preserve">Intervenir y garantizar el funcionamiento de los  sistemas CNS   en busqueda de descongestionar el espacio aereo y optimizar el uso de las herramientas tecnológicas con las que cuenta la entidad.      </t>
  </si>
  <si>
    <t>PORCENTAJE DE EJECUCIÓN REQUERIMIENTOS DE LA OPERACIÓN.</t>
  </si>
  <si>
    <t>Porcentaje ponderado avance ejecución requerimientos.</t>
  </si>
  <si>
    <t xml:space="preserve">Realizar  intervenciones  de los sistemas CNS/MET/ENE en las diferentes estaciones y aeropuertos a nivel nacional, con base en los requerimientos de la operación. </t>
  </si>
  <si>
    <t>Diseñar el plan de implementación de la  infraestructura CNS/MET/ENE que se requiere acorde a las necesidades de la gestión del tránsito aéreo</t>
  </si>
  <si>
    <t xml:space="preserve">Desarrollar y gestionar el plan   de revitalización del sistema de vigilancia y centros de control, por medio de propuestas que atiendan  las necesidades de la operación y se armonicen con las nuevas técnologia </t>
  </si>
  <si>
    <t>PORCENTAJE DE GESTIÓN DE LA PLANEACIÓN A PROYECTOS ESTRATÉGICOS.</t>
  </si>
  <si>
    <t xml:space="preserve">Porcentaje ponderado  planeación proyectos estratégicos.  </t>
  </si>
  <si>
    <t>Desarrollar la hoja de ruta establecida en acuerdo con Presidencia de la Republica para la revitalización del sistema radar y centros de control</t>
  </si>
  <si>
    <t>Implementar la tecnología requerida para el desarrollo del Sistema Nacional del Espacio Aéreo - SINEA, de acuerdo a lo establecido en el Plan maestro de la gestión del tránsito aéreo - ATM y de la Seguridad Operacional.</t>
  </si>
  <si>
    <t xml:space="preserve">Parametrizar, configurar y puesta en servicio de las distintas funcionalidades técnicas y operacionales requeridas para la actualización y/o renovación de los sistemas de comunicaciones fijas y aeronauticas.                         </t>
  </si>
  <si>
    <t xml:space="preserve">Porcentaje ponderado de la implementación. </t>
  </si>
  <si>
    <t xml:space="preserve">Implementar  nuevos sistemas de comunicaciones fijas y de modo aeronautico </t>
  </si>
  <si>
    <t>Contar con un Sistema Nacional del Espacio Aéreo fortalecido, bajo un concepto operacional renovado, soportado en una infraestructura reconfigurada y basado en el Plan maestro de la gestión del tránsito aéreo - ATM y de la Seguridad Operacional, para obtener eficiencias que incrementen su capacidad actual.</t>
  </si>
  <si>
    <t>Determinar los requerimientos tecnicos para Contar con un Sistema Nacional del Espacio Aéreo fortalecido, basado en la estructuracion de un Plan maestro de la gestión del tránsito aéreo y desarrollo de nuevos conceptos de utilizacion de la tecnologia CNS y automatizacion para obtener eficiencias que incrementen su capacidad actual.</t>
  </si>
  <si>
    <t>Fortalecer el  servicio de tránsito aéreo ATS</t>
  </si>
  <si>
    <t xml:space="preserve"> Rol del Proveedor ATS consolidado y optimizado</t>
  </si>
  <si>
    <t xml:space="preserve">Numero de actividades realizadas /numero de documentos actualizados e implementados  </t>
  </si>
  <si>
    <t>1. Actualizar los manuales de operación en cuanto a la estructura funcional para la Gestión eficiente de los servicios de tránsito aéreo</t>
  </si>
  <si>
    <t>Gestionar el equilibrio entre demanda y capacidad aportando a la renovación del concepto operacional ATM</t>
  </si>
  <si>
    <t>Actualizar el concepto operacional para el mejoramiento de la gestión del tránsito aéreo ATM</t>
  </si>
  <si>
    <t>CONCEPTO OPERACIONAL ACTUALIZADO</t>
  </si>
  <si>
    <t>% actividades ejecutadas/%actividades programadas</t>
  </si>
  <si>
    <t>1.Desarrollar   e  Implementar  el Concepto Operacional para el Sistema Nacional del Espacio Aéreo de Colombia.</t>
  </si>
  <si>
    <t>Proveer el servicio de informacion aeronautica bajo una estructura orientada hacia el usuario, para el desarrollo del Sistema Nacional del Espacio Aéreo - SINEA.</t>
  </si>
  <si>
    <t>CUMPLIR HOJA DE RUTA DE LA TRANSICION DEL AIS AL AIM FASE I Y FASE II</t>
  </si>
  <si>
    <t>SERVICIO AIM FORTALECIDO</t>
  </si>
  <si>
    <t>Actividades programadas / ejecutadas</t>
  </si>
  <si>
    <t>Integrar a la Base de datos de información aeronáutica, la informacion de los aeropuertos internacionales y la del espacio aereo superior.</t>
  </si>
  <si>
    <t>Establecer los Identificadores únicos</t>
  </si>
  <si>
    <t xml:space="preserve">Establecer y hacer seguimiento a los controles de calidad de la información aeronáutica electrónica (eAIP)  </t>
  </si>
  <si>
    <t>Alcanzar la capacidad de adaptación y flexibilidad de las operaciones aéreas en los aeropuertos y el Sistema Nacional del Espacio Aéreo.</t>
  </si>
  <si>
    <t xml:space="preserve">Diseñar procedimientos de vuelo que permitan el acceso a aeropuertos regionales </t>
  </si>
  <si>
    <t>Fortalecer la  accesibilidad a los aeropuertos</t>
  </si>
  <si>
    <t>Accesibilidad fortalecida</t>
  </si>
  <si>
    <t>1. Diseñar los Procedimientos de Vuelo Aeropuerto I, II Y III</t>
  </si>
  <si>
    <t>Lograr la capacidad de adaptación y flexibilidad en los aeropuertos del sistema nacional del espacio aéreo de acuerdo a las necesidades que se tienen priorizadas por la operación y los usuarios.</t>
  </si>
  <si>
    <t>Plantear y gestionar proyectos que permitan mejorar la adaptación y flexibilidad en los aeropuertos del sistema nacional del espacio aéreo</t>
  </si>
  <si>
    <t xml:space="preserve">AVANCE PROYECTOS DE AUTOMATIZACIÓN Y FLEXIBILIDAD. </t>
  </si>
  <si>
    <t>Porcentaje ponderado  de proyectos de  adaptación  y flexibilidad.</t>
  </si>
  <si>
    <t>Ejecutar el sistema de navegación aérea de Oriente</t>
  </si>
  <si>
    <t xml:space="preserve">  Gestionar la implementación en el Centro de Gestión Aeronáutico de Antioquia - CGAC.</t>
  </si>
  <si>
    <t>Gestionar la Infraestructura Logística Especializada (ILES) para el desarrollo de la cadena productiva y social, que facilite y promueva la intermodalidad del transporte aéreo, y las actividades de soporte a la aviación.</t>
  </si>
  <si>
    <t>Promover el fortalecimiento de la cadena logística especializada ILE, para la industria aeronáutica de partes para aeronaves, mantenimiento y
servicios complementarios</t>
  </si>
  <si>
    <t>Planificar la implementacion de dos (2) Infraestructuras Logisticas Especializadas (ILE).</t>
  </si>
  <si>
    <t>Planificacion realizada</t>
  </si>
  <si>
    <t>Porcentaje ponderado de proyectos planificados</t>
  </si>
  <si>
    <t>Actualizar el plan maestro de dos aeropuertos y elaboracion esquema de planificacion aeroportuaria</t>
  </si>
  <si>
    <t>Desarrollar la Infraestructura Logística Especializada (ILES) Aeroportuarias efecientes integradas a los otros modos de transporte</t>
  </si>
  <si>
    <t>Iniciar la implementación de la Infraestructura Logistica Especializada en el Aeropuerto Alfredo Vasquez Cobo de Leticia</t>
  </si>
  <si>
    <t>Inicio ILE implementada</t>
  </si>
  <si>
    <t>Realizar los estudios  y diseños para la construccion de Hangares a partir del plan maestro en el Aeropuerto Alfredo Vasquez Cobo de Leticia</t>
  </si>
  <si>
    <t>Realizar la construccion de bodegas de carga para la implementacion de ILE en el Aeropuerto Alfredo Vasquez Cobo de Leticia</t>
  </si>
  <si>
    <t>Desarrollar infraestructura aeroportuaria accesible e incluyente para asegurar el goce pleno de los derechos y el cumplimiento de los deberes de las personas con discapacidad.</t>
  </si>
  <si>
    <t>Preservar la calidad de los servicios aeroportuarios y la protección de los derechos del ciudadano con un enfoque de género e inclusión social de todas las personas.</t>
  </si>
  <si>
    <t>Realizar el mantenimiento de la infraestructura Aeroportuaria lado aire con vocación al operador aéreo</t>
  </si>
  <si>
    <t>Aeropuertos con mantenimiento</t>
  </si>
  <si>
    <t>Aeropuertos mantenidos</t>
  </si>
  <si>
    <t>Realizar el mantenimiento lado aire del 100% de los aeropuertos de la infraestructura a cargo de la Aerocivil</t>
  </si>
  <si>
    <t>Realizar el mantenimiento de la infraestructura Aeroportuaria lado tierra con vocación al usuario</t>
  </si>
  <si>
    <t>Realizar el mantenimiento lado tierra del 100% aeropuertos de la infraestructura a cargo de la Aerocivil</t>
  </si>
  <si>
    <t>Identificar las necesidades para el cumplimiento a norma de la Resolución 2491 de 2022, sobre infraestructura accesible e incluyente.</t>
  </si>
  <si>
    <t>Realizar el diagnostico e iniciar la implementación de medidas requeridas para la accesibilidad, adecuación de terminales y parqueaderos que faciliten movilidad para las personas con discapacidad</t>
  </si>
  <si>
    <t>Promover las inversiones de desarrollo de la infraestructura aeroportuaria de los aeropuertos de propiedad de las entidades territoriales para buscar la interconectividad de las regiones para alcanzar la paz total.</t>
  </si>
  <si>
    <t>La Aerocivil pretende avanzar hacia una conectividad de todos los municipios, se intervendrá la red de aeródromos con principios de equidad, cobertura y accesibilidad a los nodos principales de oferta de salud, educación y empleo y se priorizará las intervenciones en las zonas con menor conectividad y mayores dificultades de acceso a bienes y servicios</t>
  </si>
  <si>
    <t>Fortalecer la infraestructura lado aire de los aeropuertos de entidades territoriales</t>
  </si>
  <si>
    <t>Infraestructuras lado aire intervenidas</t>
  </si>
  <si>
    <t xml:space="preserve">Definir la tipologia de contratacion para asegurar el compromiso y desembolso de los recursos de los aerodromos priorizados </t>
  </si>
  <si>
    <t>Realizar la contratacion para las intervenciones de los aerodromos priorizados de acuerdo con los recursos apropiados a la Aerocivil</t>
  </si>
  <si>
    <t xml:space="preserve">Promover el desarrollo aeroportuario a través de inversiones que propenden la adecuada prestación del servicio del transporte aéreo dentro del marco de los contratos de concesión y de los proyectos de Asociación Público Privada – APP, de Iniciativa Pública o Privada, la provisión de infraestructura aeroportuaria y sus servicios relacionados. </t>
  </si>
  <si>
    <t>Gestionar los conceptos técnicos de proyectos de inversión para la infraestructura aeroportuaria en el marco de los proyectos de Asociación Público Privada - APP, Iniciativa Público o Privada - IP que cursan en la ANI.</t>
  </si>
  <si>
    <t>Desarrollar los conceptos operacionales, tecnicos y de planificación definidos por las areas misionales en las diferentes etapas de la Asociación Público Privada - APP, Iniciativa Público o Privada - IP</t>
  </si>
  <si>
    <t>CONCEPTO OPERACIONAL DEFINIDO</t>
  </si>
  <si>
    <t>Promover 11 mesas de direccionamiento estrategico con la ANI a nivel de alta Gerencia para articular los conceptos operacionales, tecnicos y de planificación.</t>
  </si>
  <si>
    <t>Gestionar con la ANI las inversiones que la Aerocivil proponga para la infraestructura aeroportuaria en el marco de los contratos de concesión y los proyectos de Asociación Público Privada - APP, Iniciativa Público o Privada - IP</t>
  </si>
  <si>
    <t>Inversiones gestionadas</t>
  </si>
  <si>
    <t>Promover mesas de trabajo con la ANI y areas misionales para establecer las necesidades de inversión de la infraestructura aeroportuaria a fin de garantizar la capacidad y nivel de servicio de los aeropuertos concesionados.</t>
  </si>
  <si>
    <t>Realizar seguimiento a las inversiones que ejecuten los municipios beneficiarios del 20% de la contraprestación aeroportuaria.</t>
  </si>
  <si>
    <t>Monitorear la correcta inversión de los recursos girados a los municipios donde se ubican los aeropuertos concesionados y que son  beneficiados de la contraprestación aeroportuaria.</t>
  </si>
  <si>
    <t>Seguimiento realizado</t>
  </si>
  <si>
    <t>Presentar informe trimestral del seguimiento realizado a los recursos asignados a los municipios beneficiarios de la contraprestación aeroportuaria.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</si>
</sst>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x14ac:knownFonts="1">
    <font>
      <sz val="11"/>
      <color theme="1"/>
      <name val="Calibri"/>
      <family val="2"/>
      <scheme val="minor"/>
    </font>
    <font>
      <sz val="11"/>
      <color theme="1"/>
      <name val="Calibri"/>
      <family val="2"/>
      <scheme val="minor"/>
    </font>
    <font>
      <sz val="11"/>
      <color theme="0"/>
      <name val="Calibri"/>
      <family val="2"/>
      <scheme val="minor"/>
    </font>
    <font>
      <b/>
      <sz val="8"/>
      <color rgb="FFFFFFFF"/>
      <name val="Arial"/>
      <family val="2"/>
    </font>
    <font>
      <b/>
      <sz val="8"/>
      <color rgb="FFFFFF00"/>
      <name val="Arial"/>
      <family val="2"/>
    </font>
    <font>
      <b/>
      <sz val="8"/>
      <color theme="0"/>
      <name val="Arial"/>
      <family val="2"/>
    </font>
    <font>
      <b/>
      <sz val="8"/>
      <name val="Arial"/>
      <family val="2"/>
    </font>
    <font>
      <b/>
      <sz val="8"/>
      <color theme="1"/>
      <name val="Arial"/>
      <family val="2"/>
    </font>
    <font>
      <sz val="8"/>
      <color theme="1"/>
      <name val="Arial"/>
      <family val="2"/>
    </font>
    <font>
      <b/>
      <sz val="8"/>
      <color rgb="FFFF0000"/>
      <name val="Arial"/>
      <family val="2"/>
    </font>
    <font>
      <sz val="8"/>
      <name val="Arial"/>
      <family val="2"/>
    </font>
    <font>
      <b/>
      <sz val="12"/>
      <color rgb="FFFFFFFF"/>
      <name val="Arial"/>
      <family val="2"/>
    </font>
    <font>
      <b/>
      <sz val="12"/>
      <color theme="0"/>
      <name val="Arial"/>
      <family val="2"/>
    </font>
    <font>
      <sz val="8"/>
      <color theme="1"/>
      <name val="Calibri"/>
      <family val="2"/>
      <scheme val="minor"/>
    </font>
    <font>
      <sz val="8"/>
      <name val="Calibri"/>
      <family val="2"/>
      <scheme val="minor"/>
    </font>
    <font>
      <b/>
      <sz val="8"/>
      <color theme="1"/>
      <name val="Calibri"/>
      <family val="2"/>
      <scheme val="minor"/>
    </font>
    <font>
      <b/>
      <sz val="8"/>
      <color theme="1"/>
      <name val="Arial Narrow"/>
      <family val="2"/>
    </font>
    <font>
      <b/>
      <sz val="8"/>
      <name val="Arial Narrow"/>
      <family val="2"/>
    </font>
    <font>
      <sz val="10"/>
      <name val="Arial"/>
      <family val="2"/>
    </font>
    <font>
      <b/>
      <sz val="8"/>
      <color rgb="FF000000"/>
      <name val="Arial"/>
      <family val="2"/>
    </font>
    <font>
      <sz val="8"/>
      <color rgb="FFFF0000"/>
      <name val="Arial"/>
      <family val="2"/>
    </font>
    <font>
      <b/>
      <sz val="10"/>
      <color theme="1"/>
      <name val="Arial"/>
      <family val="2"/>
    </font>
    <font>
      <b/>
      <sz val="8"/>
      <color rgb="FFFF0000"/>
      <name val="Arial Narrow"/>
      <family val="2"/>
    </font>
    <font>
      <sz val="12"/>
      <color theme="1"/>
      <name val="Calibri"/>
      <family val="2"/>
      <scheme val="minor"/>
    </font>
    <font>
      <b/>
      <sz val="10"/>
      <color rgb="FFFFFFFF"/>
      <name val="Arial"/>
      <family val="2"/>
    </font>
    <font>
      <b/>
      <sz val="10"/>
      <color rgb="FFFFFF00"/>
      <name val="Arial"/>
      <family val="2"/>
    </font>
    <font>
      <b/>
      <sz val="10"/>
      <color theme="0"/>
      <name val="Arial"/>
      <family val="2"/>
    </font>
    <font>
      <b/>
      <sz val="8"/>
      <color theme="3"/>
      <name val="Arial"/>
      <family val="2"/>
    </font>
    <font>
      <sz val="8"/>
      <color theme="3"/>
      <name val="Arial"/>
      <family val="2"/>
    </font>
    <font>
      <sz val="8"/>
      <color theme="3"/>
      <name val="Calibri"/>
      <family val="2"/>
      <scheme val="minor"/>
    </font>
    <font>
      <sz val="10"/>
      <color theme="1"/>
      <name val="Calibri"/>
      <family val="2"/>
      <scheme val="minor"/>
    </font>
    <font>
      <sz val="12"/>
      <color theme="3"/>
      <name val="Arial Narrow"/>
      <family val="2"/>
    </font>
    <font>
      <b/>
      <sz val="12"/>
      <color theme="3"/>
      <name val="Arial Narrow"/>
      <family val="2"/>
    </font>
    <font>
      <sz val="12"/>
      <color theme="0"/>
      <name val="Calibri"/>
      <family val="2"/>
      <scheme val="minor"/>
    </font>
    <font>
      <b/>
      <sz val="18"/>
      <color theme="0" tint="-0.499984740745262"/>
      <name val="Calibri"/>
      <family val="2"/>
      <scheme val="minor"/>
    </font>
    <font>
      <b/>
      <sz val="20"/>
      <color theme="0" tint="-0.499984740745262"/>
      <name val="Calibri"/>
      <family val="2"/>
      <scheme val="minor"/>
    </font>
    <font>
      <sz val="8"/>
      <color theme="0" tint="-0.499984740745262"/>
      <name val="Calibri"/>
      <family val="2"/>
      <scheme val="minor"/>
    </font>
    <font>
      <b/>
      <sz val="8"/>
      <color theme="0" tint="-0.499984740745262"/>
      <name val="Calibri"/>
      <family val="2"/>
      <scheme val="minor"/>
    </font>
    <font>
      <sz val="12"/>
      <color theme="0" tint="-0.499984740745262"/>
      <name val="Calibri"/>
      <family val="2"/>
      <scheme val="minor"/>
    </font>
    <font>
      <sz val="11"/>
      <color theme="0" tint="-0.499984740745262"/>
      <name val="Calibri"/>
      <family val="2"/>
      <scheme val="minor"/>
    </font>
    <font>
      <sz val="26"/>
      <color theme="3"/>
      <name val="Bookman Old Style"/>
      <family val="1"/>
    </font>
    <font>
      <b/>
      <sz val="26"/>
      <color theme="3"/>
      <name val="Bookman Old Style"/>
      <family val="1"/>
    </font>
    <font>
      <b/>
      <sz val="28"/>
      <color theme="3"/>
      <name val="Bookman Old Style"/>
      <family val="1"/>
    </font>
    <font>
      <b/>
      <sz val="48"/>
      <color theme="3"/>
      <name val="Bookman Old Style"/>
      <family val="1"/>
    </font>
    <font>
      <sz val="28"/>
      <color theme="3"/>
      <name val="Bookman Old Style"/>
      <family val="1"/>
    </font>
    <font>
      <sz val="100"/>
      <color theme="1"/>
      <name val="Arial Black"/>
      <family val="2"/>
    </font>
    <font>
      <sz val="100"/>
      <color rgb="FFFFC000"/>
      <name val="Arial Black"/>
      <family val="2"/>
    </font>
    <font>
      <sz val="100"/>
      <color theme="4" tint="-0.249977111117893"/>
      <name val="Arial Black"/>
      <family val="2"/>
    </font>
    <font>
      <sz val="100"/>
      <color rgb="FFFF0000"/>
      <name val="Arial Black"/>
      <family val="2"/>
    </font>
    <font>
      <sz val="12"/>
      <name val="Arial"/>
      <family val="2"/>
    </font>
    <font>
      <sz val="12"/>
      <name val="Calibri"/>
      <family val="2"/>
      <scheme val="minor"/>
    </font>
    <font>
      <sz val="10"/>
      <name val="Calibri"/>
      <family val="2"/>
      <scheme val="minor"/>
    </font>
    <font>
      <sz val="12"/>
      <name val="Arial Narrow"/>
      <family val="2"/>
    </font>
    <font>
      <sz val="12"/>
      <color rgb="FF000000"/>
      <name val="Arial Narrow"/>
      <family val="2"/>
    </font>
    <font>
      <b/>
      <u/>
      <sz val="12"/>
      <color theme="3"/>
      <name val="Arial Narrow"/>
      <family val="2"/>
    </font>
    <font>
      <sz val="12"/>
      <color theme="3" tint="-0.249977111117893"/>
      <name val="Arial Narrow"/>
      <family val="2"/>
    </font>
    <font>
      <sz val="12"/>
      <color theme="1"/>
      <name val="Arial Narrow"/>
      <family val="2"/>
    </font>
    <font>
      <b/>
      <sz val="8"/>
      <color rgb="FF000000"/>
      <name val="Arial Narrow"/>
      <family val="2"/>
    </font>
    <font>
      <b/>
      <sz val="8"/>
      <color theme="3" tint="-0.249977111117893"/>
      <name val="Arial"/>
      <family val="2"/>
    </font>
    <font>
      <sz val="18"/>
      <color theme="0" tint="-0.499984740745262"/>
      <name val="Calibri"/>
      <family val="2"/>
      <scheme val="minor"/>
    </font>
    <font>
      <b/>
      <sz val="14"/>
      <color theme="0" tint="-0.499984740745262"/>
      <name val="Calibri"/>
      <family val="2"/>
      <scheme val="minor"/>
    </font>
    <font>
      <u/>
      <sz val="12"/>
      <color theme="3"/>
      <name val="Arial Narrow"/>
      <family val="2"/>
    </font>
    <font>
      <b/>
      <sz val="16"/>
      <color rgb="FFFFFFFF"/>
      <name val="Arial"/>
      <family val="2"/>
    </font>
    <font>
      <sz val="12"/>
      <color theme="1"/>
      <name val="Arial"/>
      <family val="2"/>
    </font>
    <font>
      <b/>
      <sz val="12"/>
      <color rgb="FFFFFF00"/>
      <name val="Arial"/>
      <family val="2"/>
    </font>
    <font>
      <strike/>
      <sz val="12"/>
      <color theme="3"/>
      <name val="Arial Narrow"/>
      <family val="2"/>
    </font>
  </fonts>
  <fills count="13">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0" tint="-0.14999847407452621"/>
        <bgColor indexed="64"/>
      </patternFill>
    </fill>
    <fill>
      <patternFill patternType="solid">
        <fgColor theme="4" tint="-0.249977111117893"/>
        <bgColor rgb="FF000000"/>
      </patternFill>
    </fill>
    <fill>
      <patternFill patternType="solid">
        <fgColor theme="0"/>
        <bgColor indexed="64"/>
      </patternFill>
    </fill>
    <fill>
      <patternFill patternType="solid">
        <fgColor rgb="FFD9D9D9"/>
        <bgColor rgb="FF000000"/>
      </patternFill>
    </fill>
    <fill>
      <patternFill patternType="solid">
        <fgColor theme="2"/>
        <bgColor indexed="64"/>
      </patternFill>
    </fill>
    <fill>
      <patternFill patternType="solid">
        <fgColor theme="0"/>
        <bgColor rgb="FF000000"/>
      </patternFill>
    </fill>
    <fill>
      <patternFill patternType="solid">
        <fgColor rgb="FFD9D9D9"/>
        <bgColor indexed="64"/>
      </patternFill>
    </fill>
  </fills>
  <borders count="37">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style="medium">
        <color rgb="FFFFC000"/>
      </left>
      <right/>
      <top style="medium">
        <color rgb="FFFFC000"/>
      </top>
      <bottom/>
      <diagonal/>
    </border>
    <border>
      <left/>
      <right/>
      <top style="medium">
        <color rgb="FFFFC000"/>
      </top>
      <bottom/>
      <diagonal/>
    </border>
    <border>
      <left/>
      <right style="medium">
        <color rgb="FFFF0000"/>
      </right>
      <top style="medium">
        <color rgb="FFFFC000"/>
      </top>
      <bottom/>
      <diagonal/>
    </border>
    <border>
      <left style="medium">
        <color rgb="FFFFC000"/>
      </left>
      <right/>
      <top/>
      <bottom/>
      <diagonal/>
    </border>
    <border>
      <left/>
      <right style="medium">
        <color rgb="FFFF0000"/>
      </right>
      <top/>
      <bottom/>
      <diagonal/>
    </border>
    <border>
      <left style="medium">
        <color rgb="FFFFC000"/>
      </left>
      <right/>
      <top/>
      <bottom style="medium">
        <color theme="4" tint="-0.24994659260841701"/>
      </bottom>
      <diagonal/>
    </border>
    <border>
      <left/>
      <right/>
      <top/>
      <bottom style="medium">
        <color theme="4" tint="-0.24994659260841701"/>
      </bottom>
      <diagonal/>
    </border>
    <border>
      <left/>
      <right style="medium">
        <color rgb="FFFF0000"/>
      </right>
      <top/>
      <bottom style="medium">
        <color theme="4" tint="-0.24994659260841701"/>
      </bottom>
      <diagonal/>
    </border>
    <border>
      <left style="thin">
        <color rgb="FFFFC000"/>
      </left>
      <right/>
      <top style="thin">
        <color rgb="FFFFC000"/>
      </top>
      <bottom/>
      <diagonal/>
    </border>
    <border>
      <left/>
      <right/>
      <top style="thin">
        <color rgb="FFFFC000"/>
      </top>
      <bottom/>
      <diagonal/>
    </border>
    <border>
      <left/>
      <right style="thin">
        <color rgb="FFFF0000"/>
      </right>
      <top style="thin">
        <color rgb="FFFFC000"/>
      </top>
      <bottom/>
      <diagonal/>
    </border>
    <border>
      <left style="thin">
        <color rgb="FFFFC000"/>
      </left>
      <right/>
      <top/>
      <bottom/>
      <diagonal/>
    </border>
    <border>
      <left/>
      <right style="thin">
        <color rgb="FFFF0000"/>
      </right>
      <top/>
      <bottom/>
      <diagonal/>
    </border>
    <border>
      <left style="thin">
        <color rgb="FFFFC000"/>
      </left>
      <right/>
      <top/>
      <bottom style="thin">
        <color theme="4"/>
      </bottom>
      <diagonal/>
    </border>
    <border>
      <left/>
      <right/>
      <top/>
      <bottom style="thin">
        <color theme="4"/>
      </bottom>
      <diagonal/>
    </border>
    <border>
      <left/>
      <right style="thin">
        <color rgb="FFFF0000"/>
      </right>
      <top/>
      <bottom style="thin">
        <color theme="4"/>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style="thin">
        <color theme="3"/>
      </left>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bottom/>
      <diagonal/>
    </border>
  </borders>
  <cellStyleXfs count="10">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8" fillId="0" borderId="0"/>
    <xf numFmtId="0" fontId="23" fillId="0" borderId="0"/>
    <xf numFmtId="9" fontId="23" fillId="0" borderId="0" applyFont="0" applyFill="0" applyBorder="0" applyAlignment="0" applyProtection="0"/>
    <xf numFmtId="0" fontId="33" fillId="2" borderId="0" applyNumberFormat="0" applyBorder="0" applyAlignment="0" applyProtection="0"/>
    <xf numFmtId="9" fontId="1" fillId="0" borderId="0" applyFont="0" applyFill="0" applyBorder="0" applyAlignment="0" applyProtection="0"/>
    <xf numFmtId="0" fontId="1" fillId="0" borderId="0"/>
  </cellStyleXfs>
  <cellXfs count="349">
    <xf numFmtId="0" fontId="0" fillId="0" borderId="0" xfId="0"/>
    <xf numFmtId="0" fontId="8" fillId="0" borderId="0" xfId="0" applyFont="1"/>
    <xf numFmtId="0" fontId="8" fillId="0" borderId="0" xfId="0" applyFont="1" applyAlignment="1">
      <alignment horizontal="center" vertical="center"/>
    </xf>
    <xf numFmtId="0" fontId="10" fillId="0" borderId="0" xfId="0" applyFont="1" applyAlignment="1">
      <alignment horizontal="center" vertical="center"/>
    </xf>
    <xf numFmtId="10" fontId="8" fillId="0" borderId="0" xfId="0" applyNumberFormat="1" applyFont="1" applyAlignment="1">
      <alignment horizontal="center" vertical="center"/>
    </xf>
    <xf numFmtId="0" fontId="10" fillId="0" borderId="0" xfId="0" applyFont="1" applyAlignment="1">
      <alignment horizontal="left" vertical="center" wrapText="1"/>
    </xf>
    <xf numFmtId="0" fontId="7" fillId="0" borderId="0" xfId="0" applyFont="1"/>
    <xf numFmtId="10" fontId="7" fillId="0" borderId="2" xfId="0" applyNumberFormat="1" applyFont="1" applyBorder="1" applyAlignment="1">
      <alignment horizontal="center" vertical="center"/>
    </xf>
    <xf numFmtId="0" fontId="13" fillId="0" borderId="0" xfId="0" applyFont="1"/>
    <xf numFmtId="0" fontId="15" fillId="0" borderId="0" xfId="0" applyFont="1"/>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vertical="center" indent="1"/>
    </xf>
    <xf numFmtId="0" fontId="14" fillId="0" borderId="0" xfId="0" applyFont="1" applyAlignment="1">
      <alignment vertical="center"/>
    </xf>
    <xf numFmtId="10" fontId="8" fillId="0" borderId="0" xfId="0" applyNumberFormat="1" applyFont="1" applyAlignment="1">
      <alignment vertical="center" indent="1"/>
    </xf>
    <xf numFmtId="0" fontId="10" fillId="0" borderId="0" xfId="0" applyFont="1" applyAlignment="1">
      <alignment vertical="center"/>
    </xf>
    <xf numFmtId="10" fontId="10" fillId="0" borderId="0" xfId="0" applyNumberFormat="1" applyFont="1" applyAlignment="1">
      <alignment horizontal="center" vertical="center"/>
    </xf>
    <xf numFmtId="0" fontId="6" fillId="6" borderId="2" xfId="0" applyFont="1" applyFill="1" applyBorder="1" applyAlignment="1">
      <alignment horizontal="center" vertical="center"/>
    </xf>
    <xf numFmtId="10" fontId="9" fillId="6" borderId="2" xfId="0" applyNumberFormat="1" applyFont="1" applyFill="1" applyBorder="1" applyAlignment="1" applyProtection="1">
      <alignment horizontal="center" vertical="center"/>
      <protection locked="0"/>
    </xf>
    <xf numFmtId="10" fontId="8" fillId="0" borderId="0" xfId="0" applyNumberFormat="1" applyFont="1" applyAlignment="1">
      <alignment vertical="center"/>
    </xf>
    <xf numFmtId="0" fontId="3" fillId="5"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23" fillId="0" borderId="0" xfId="0" applyFont="1"/>
    <xf numFmtId="0" fontId="24" fillId="5" borderId="2"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xf numFmtId="0" fontId="30" fillId="0" borderId="0" xfId="0" applyFont="1" applyAlignment="1">
      <alignment horizontal="center" vertical="center"/>
    </xf>
    <xf numFmtId="0" fontId="30" fillId="8" borderId="0" xfId="0" applyFont="1" applyFill="1" applyAlignment="1">
      <alignment horizontal="center" vertical="center"/>
    </xf>
    <xf numFmtId="0" fontId="24" fillId="11" borderId="0" xfId="0" applyFont="1" applyFill="1" applyAlignment="1">
      <alignment horizontal="center" vertical="center"/>
    </xf>
    <xf numFmtId="0" fontId="13" fillId="8" borderId="0" xfId="0" applyFont="1" applyFill="1"/>
    <xf numFmtId="0" fontId="0" fillId="8" borderId="0" xfId="0" applyFill="1"/>
    <xf numFmtId="17" fontId="24" fillId="5" borderId="2" xfId="0" applyNumberFormat="1" applyFont="1" applyFill="1" applyBorder="1" applyAlignment="1">
      <alignment horizontal="center" vertical="center" wrapText="1"/>
    </xf>
    <xf numFmtId="0" fontId="30" fillId="8" borderId="0" xfId="0" applyFont="1" applyFill="1"/>
    <xf numFmtId="0" fontId="23" fillId="0" borderId="0" xfId="5"/>
    <xf numFmtId="0" fontId="6" fillId="6" borderId="2" xfId="5" applyFont="1" applyFill="1" applyBorder="1" applyAlignment="1">
      <alignment horizontal="center" vertical="center"/>
    </xf>
    <xf numFmtId="10" fontId="9" fillId="6" borderId="2" xfId="5" applyNumberFormat="1" applyFont="1" applyFill="1" applyBorder="1" applyAlignment="1" applyProtection="1">
      <alignment horizontal="center" vertical="center"/>
      <protection locked="0"/>
    </xf>
    <xf numFmtId="0" fontId="6" fillId="0" borderId="2" xfId="5" applyFont="1" applyBorder="1" applyAlignment="1">
      <alignment horizontal="center" vertical="center"/>
    </xf>
    <xf numFmtId="10" fontId="7" fillId="0" borderId="2" xfId="5" applyNumberFormat="1" applyFont="1" applyBorder="1" applyAlignment="1">
      <alignment horizontal="center" vertical="center"/>
    </xf>
    <xf numFmtId="0" fontId="23" fillId="0" borderId="0" xfId="5" applyAlignment="1">
      <alignment horizontal="center"/>
    </xf>
    <xf numFmtId="0" fontId="3" fillId="5" borderId="2" xfId="5" applyFont="1" applyFill="1" applyBorder="1" applyAlignment="1">
      <alignment horizontal="center" vertical="center" wrapText="1"/>
    </xf>
    <xf numFmtId="0" fontId="4" fillId="5" borderId="2" xfId="5" applyFont="1" applyFill="1" applyBorder="1" applyAlignment="1">
      <alignment horizontal="center" vertical="center" wrapText="1"/>
    </xf>
    <xf numFmtId="10" fontId="3" fillId="5" borderId="2" xfId="5" applyNumberFormat="1" applyFont="1" applyFill="1" applyBorder="1" applyAlignment="1">
      <alignment horizontal="center" vertical="center" wrapText="1"/>
    </xf>
    <xf numFmtId="17" fontId="3" fillId="5" borderId="2" xfId="5" applyNumberFormat="1" applyFont="1" applyFill="1" applyBorder="1" applyAlignment="1">
      <alignment horizontal="center" vertical="center" wrapText="1"/>
    </xf>
    <xf numFmtId="0" fontId="0" fillId="0" borderId="16" xfId="0" applyBorder="1"/>
    <xf numFmtId="0" fontId="0" fillId="0" borderId="17" xfId="0" applyBorder="1"/>
    <xf numFmtId="0" fontId="0" fillId="8" borderId="17" xfId="0" applyFill="1" applyBorder="1"/>
    <xf numFmtId="0" fontId="0" fillId="8" borderId="18" xfId="0" applyFill="1" applyBorder="1"/>
    <xf numFmtId="0" fontId="0" fillId="0" borderId="19" xfId="0" applyBorder="1"/>
    <xf numFmtId="0" fontId="0" fillId="8" borderId="20" xfId="0" applyFill="1" applyBorder="1"/>
    <xf numFmtId="0" fontId="0" fillId="0" borderId="21" xfId="0" applyBorder="1"/>
    <xf numFmtId="0" fontId="0" fillId="0" borderId="22" xfId="0" applyBorder="1"/>
    <xf numFmtId="0" fontId="0" fillId="8" borderId="22" xfId="0" applyFill="1" applyBorder="1"/>
    <xf numFmtId="0" fontId="0" fillId="8" borderId="23" xfId="0" applyFill="1" applyBorder="1"/>
    <xf numFmtId="0" fontId="24" fillId="7" borderId="2" xfId="0" applyFont="1" applyFill="1" applyBorder="1" applyAlignment="1">
      <alignment horizontal="center" vertical="center" wrapText="1"/>
    </xf>
    <xf numFmtId="0" fontId="45" fillId="0" borderId="0" xfId="0" applyFont="1" applyAlignment="1">
      <alignment horizontal="center" vertical="center"/>
    </xf>
    <xf numFmtId="0" fontId="49" fillId="0" borderId="0" xfId="0" applyFont="1" applyAlignment="1">
      <alignment horizontal="center" vertical="center"/>
    </xf>
    <xf numFmtId="0" fontId="50" fillId="0" borderId="0" xfId="0" applyFont="1" applyAlignment="1">
      <alignment horizontal="center" vertical="center"/>
    </xf>
    <xf numFmtId="0" fontId="18" fillId="0" borderId="0" xfId="0" applyFont="1" applyAlignment="1">
      <alignment horizontal="left" vertical="center" wrapText="1"/>
    </xf>
    <xf numFmtId="0" fontId="51" fillId="0" borderId="0" xfId="0" applyFont="1" applyAlignment="1">
      <alignment horizontal="left" vertical="center"/>
    </xf>
    <xf numFmtId="10" fontId="7" fillId="8" borderId="2" xfId="0" applyNumberFormat="1" applyFont="1" applyFill="1" applyBorder="1" applyAlignment="1">
      <alignment horizontal="center" vertical="center"/>
    </xf>
    <xf numFmtId="10" fontId="7" fillId="8" borderId="2" xfId="0" applyNumberFormat="1" applyFont="1" applyFill="1" applyBorder="1" applyAlignment="1" applyProtection="1">
      <alignment horizontal="center" vertical="center"/>
      <protection locked="0"/>
    </xf>
    <xf numFmtId="10" fontId="9" fillId="6" borderId="2" xfId="0" applyNumberFormat="1" applyFont="1" applyFill="1" applyBorder="1" applyAlignment="1" applyProtection="1">
      <alignment vertical="center"/>
      <protection locked="0"/>
    </xf>
    <xf numFmtId="0" fontId="17" fillId="0" borderId="24" xfId="5" applyFont="1" applyBorder="1" applyAlignment="1">
      <alignment horizontal="center" vertical="center"/>
    </xf>
    <xf numFmtId="10" fontId="16" fillId="0" borderId="24" xfId="5" applyNumberFormat="1" applyFont="1" applyBorder="1" applyAlignment="1">
      <alignment horizontal="center" vertical="center"/>
    </xf>
    <xf numFmtId="0" fontId="17" fillId="6" borderId="24" xfId="0" applyFont="1" applyFill="1" applyBorder="1" applyAlignment="1">
      <alignment horizontal="center" vertical="center"/>
    </xf>
    <xf numFmtId="10" fontId="22" fillId="6" borderId="24" xfId="0" applyNumberFormat="1" applyFont="1" applyFill="1" applyBorder="1" applyAlignment="1" applyProtection="1">
      <alignment horizontal="center" vertical="center"/>
      <protection locked="0"/>
    </xf>
    <xf numFmtId="10" fontId="17" fillId="0" borderId="24" xfId="5" applyNumberFormat="1" applyFont="1" applyBorder="1" applyAlignment="1">
      <alignment horizontal="center" vertical="center" wrapText="1"/>
    </xf>
    <xf numFmtId="10" fontId="57" fillId="0" borderId="24" xfId="5" applyNumberFormat="1" applyFont="1" applyBorder="1" applyAlignment="1">
      <alignment horizontal="center" vertical="center"/>
    </xf>
    <xf numFmtId="10" fontId="16" fillId="0" borderId="24" xfId="5" applyNumberFormat="1" applyFont="1" applyBorder="1" applyAlignment="1">
      <alignment horizontal="center" vertical="center" wrapText="1"/>
    </xf>
    <xf numFmtId="0" fontId="17" fillId="0" borderId="24" xfId="0" applyFont="1" applyBorder="1" applyAlignment="1">
      <alignment horizontal="center" vertical="center"/>
    </xf>
    <xf numFmtId="10" fontId="16" fillId="0" borderId="24" xfId="0" applyNumberFormat="1" applyFont="1" applyBorder="1" applyAlignment="1">
      <alignment horizontal="center" vertical="center"/>
    </xf>
    <xf numFmtId="10" fontId="22" fillId="12" borderId="24" xfId="0" applyNumberFormat="1" applyFont="1" applyFill="1" applyBorder="1" applyAlignment="1" applyProtection="1">
      <alignment horizontal="center" vertical="center"/>
      <protection locked="0"/>
    </xf>
    <xf numFmtId="0" fontId="50" fillId="0" borderId="0" xfId="5" applyFont="1"/>
    <xf numFmtId="0" fontId="26" fillId="5" borderId="2" xfId="0" applyFont="1" applyFill="1" applyBorder="1" applyAlignment="1">
      <alignment horizontal="center" vertical="center" wrapText="1"/>
    </xf>
    <xf numFmtId="0" fontId="11" fillId="3" borderId="2" xfId="0" applyFont="1" applyFill="1" applyBorder="1" applyAlignment="1">
      <alignment horizontal="center" vertical="center"/>
    </xf>
    <xf numFmtId="0" fontId="5" fillId="5" borderId="2" xfId="5" applyFont="1" applyFill="1" applyBorder="1" applyAlignment="1">
      <alignment horizontal="center" vertical="center" wrapText="1"/>
    </xf>
    <xf numFmtId="0" fontId="5" fillId="5" borderId="3" xfId="5" applyFont="1" applyFill="1" applyBorder="1" applyAlignment="1">
      <alignment horizontal="center" vertical="center" wrapText="1"/>
    </xf>
    <xf numFmtId="0" fontId="16" fillId="0" borderId="24" xfId="5" applyFont="1" applyBorder="1" applyAlignment="1">
      <alignment horizontal="center" vertical="center" wrapText="1"/>
    </xf>
    <xf numFmtId="0" fontId="6" fillId="0" borderId="2" xfId="0" applyFont="1" applyBorder="1" applyAlignment="1">
      <alignment horizontal="center" vertical="center"/>
    </xf>
    <xf numFmtId="0" fontId="23" fillId="0" borderId="0" xfId="5" applyFont="1"/>
    <xf numFmtId="0" fontId="23" fillId="0" borderId="0" xfId="5" applyFont="1" applyAlignment="1">
      <alignment horizontal="center"/>
    </xf>
    <xf numFmtId="0" fontId="39" fillId="0" borderId="0" xfId="0" applyFont="1" applyAlignment="1">
      <alignment vertical="center"/>
    </xf>
    <xf numFmtId="0" fontId="11" fillId="3" borderId="24" xfId="0" applyFont="1" applyFill="1" applyBorder="1" applyAlignment="1">
      <alignment horizontal="center" vertical="center"/>
    </xf>
    <xf numFmtId="0" fontId="3" fillId="5" borderId="24" xfId="5" applyFont="1" applyFill="1" applyBorder="1" applyAlignment="1">
      <alignment horizontal="center" vertical="center" wrapText="1"/>
    </xf>
    <xf numFmtId="0" fontId="24" fillId="7" borderId="24" xfId="0" applyFont="1" applyFill="1" applyBorder="1" applyAlignment="1">
      <alignment horizontal="center" vertical="center" wrapText="1"/>
    </xf>
    <xf numFmtId="0" fontId="7" fillId="8" borderId="24" xfId="5" applyFont="1" applyFill="1" applyBorder="1" applyAlignment="1">
      <alignment horizontal="center" vertical="center"/>
    </xf>
    <xf numFmtId="10" fontId="7" fillId="8" borderId="24" xfId="5" applyNumberFormat="1" applyFont="1" applyFill="1" applyBorder="1" applyAlignment="1">
      <alignment horizontal="center" vertical="center"/>
    </xf>
    <xf numFmtId="10" fontId="9" fillId="8" borderId="24" xfId="9" applyNumberFormat="1" applyFont="1" applyFill="1" applyBorder="1" applyAlignment="1" applyProtection="1">
      <alignment horizontal="center" vertical="center"/>
      <protection locked="0"/>
    </xf>
    <xf numFmtId="10" fontId="6" fillId="8" borderId="24" xfId="9" applyNumberFormat="1" applyFont="1" applyFill="1" applyBorder="1" applyAlignment="1" applyProtection="1">
      <alignment horizontal="center" vertical="center"/>
      <protection locked="0"/>
    </xf>
    <xf numFmtId="0" fontId="6" fillId="0" borderId="24" xfId="5" applyFont="1" applyBorder="1" applyAlignment="1">
      <alignment horizontal="center" vertical="center"/>
    </xf>
    <xf numFmtId="10" fontId="7" fillId="0" borderId="24" xfId="5" applyNumberFormat="1" applyFont="1" applyBorder="1" applyAlignment="1">
      <alignment horizontal="center" vertical="center"/>
    </xf>
    <xf numFmtId="0" fontId="6" fillId="6" borderId="24" xfId="5" applyFont="1" applyFill="1" applyBorder="1" applyAlignment="1">
      <alignment horizontal="center" vertical="center"/>
    </xf>
    <xf numFmtId="10" fontId="9" fillId="6" borderId="24" xfId="5" applyNumberFormat="1" applyFont="1" applyFill="1" applyBorder="1" applyAlignment="1" applyProtection="1">
      <alignment horizontal="center" vertical="center"/>
      <protection locked="0"/>
    </xf>
    <xf numFmtId="0" fontId="6" fillId="8" borderId="24" xfId="5" applyFont="1" applyFill="1" applyBorder="1" applyAlignment="1">
      <alignment horizontal="center" vertical="center"/>
    </xf>
    <xf numFmtId="10" fontId="6" fillId="8" borderId="24" xfId="5" applyNumberFormat="1" applyFont="1" applyFill="1" applyBorder="1" applyAlignment="1" applyProtection="1">
      <alignment horizontal="center" vertical="center"/>
      <protection locked="0"/>
    </xf>
    <xf numFmtId="10" fontId="9" fillId="8" borderId="24" xfId="5" applyNumberFormat="1" applyFont="1" applyFill="1" applyBorder="1" applyAlignment="1" applyProtection="1">
      <alignment horizontal="center" vertical="center"/>
      <protection locked="0"/>
    </xf>
    <xf numFmtId="10" fontId="9" fillId="0" borderId="24" xfId="5" applyNumberFormat="1" applyFont="1" applyBorder="1" applyAlignment="1">
      <alignment horizontal="center" vertical="center"/>
    </xf>
    <xf numFmtId="0" fontId="39" fillId="8" borderId="0" xfId="0" applyFont="1" applyFill="1" applyAlignment="1">
      <alignment vertical="center"/>
    </xf>
    <xf numFmtId="0" fontId="23" fillId="8" borderId="0" xfId="5" applyFill="1"/>
    <xf numFmtId="0" fontId="50" fillId="8" borderId="0" xfId="5" applyFont="1" applyFill="1"/>
    <xf numFmtId="0" fontId="36" fillId="8" borderId="0" xfId="0" applyFont="1" applyFill="1" applyAlignment="1">
      <alignment vertical="center"/>
    </xf>
    <xf numFmtId="0" fontId="23" fillId="8" borderId="0" xfId="0" applyFont="1" applyFill="1"/>
    <xf numFmtId="0" fontId="38" fillId="8" borderId="0" xfId="5" applyFont="1" applyFill="1" applyAlignment="1">
      <alignment vertical="center"/>
    </xf>
    <xf numFmtId="0" fontId="37" fillId="8" borderId="0" xfId="0" applyFont="1" applyFill="1" applyAlignment="1">
      <alignment vertical="center"/>
    </xf>
    <xf numFmtId="0" fontId="20" fillId="8" borderId="6" xfId="0" applyFont="1" applyFill="1" applyBorder="1" applyAlignment="1">
      <alignment horizontal="center" vertical="center" wrapText="1" readingOrder="1"/>
    </xf>
    <xf numFmtId="0" fontId="20" fillId="8" borderId="0" xfId="0" applyFont="1" applyFill="1" applyAlignment="1">
      <alignment horizontal="center" vertical="center" wrapText="1" readingOrder="1"/>
    </xf>
    <xf numFmtId="0" fontId="11" fillId="11" borderId="1" xfId="0" applyFont="1" applyFill="1" applyBorder="1" applyAlignment="1">
      <alignment vertical="center"/>
    </xf>
    <xf numFmtId="0" fontId="11" fillId="11" borderId="28" xfId="0" applyFont="1" applyFill="1" applyBorder="1" applyAlignment="1">
      <alignment vertical="center"/>
    </xf>
    <xf numFmtId="0" fontId="63" fillId="8" borderId="0" xfId="0" applyFont="1" applyFill="1"/>
    <xf numFmtId="0" fontId="63" fillId="0" borderId="0" xfId="0" applyFont="1"/>
    <xf numFmtId="0" fontId="11" fillId="7" borderId="7"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64" fillId="7" borderId="24" xfId="0" applyFont="1" applyFill="1" applyBorder="1" applyAlignment="1">
      <alignment horizontal="center" vertical="center" wrapText="1"/>
    </xf>
    <xf numFmtId="0" fontId="12" fillId="7" borderId="24" xfId="0" applyFont="1" applyFill="1" applyBorder="1" applyAlignment="1">
      <alignment horizontal="center" vertical="center" wrapText="1"/>
    </xf>
    <xf numFmtId="10" fontId="11" fillId="5" borderId="24" xfId="0" applyNumberFormat="1" applyFont="1" applyFill="1" applyBorder="1" applyAlignment="1">
      <alignment horizontal="center" vertical="center" wrapText="1"/>
    </xf>
    <xf numFmtId="0" fontId="12" fillId="5" borderId="24"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27" fillId="0" borderId="24" xfId="0" applyFont="1" applyBorder="1" applyAlignment="1">
      <alignment horizontal="center" vertical="center"/>
    </xf>
    <xf numFmtId="10" fontId="27" fillId="0" borderId="24" xfId="0" applyNumberFormat="1" applyFont="1" applyBorder="1" applyAlignment="1">
      <alignment horizontal="center" vertical="center"/>
    </xf>
    <xf numFmtId="0" fontId="28" fillId="0" borderId="0" xfId="0" applyFont="1"/>
    <xf numFmtId="0" fontId="27" fillId="6" borderId="24" xfId="0" applyFont="1" applyFill="1" applyBorder="1" applyAlignment="1">
      <alignment horizontal="center" vertical="center"/>
    </xf>
    <xf numFmtId="10" fontId="27" fillId="6" borderId="24" xfId="0" applyNumberFormat="1" applyFont="1" applyFill="1" applyBorder="1" applyAlignment="1" applyProtection="1">
      <alignment horizontal="center" vertical="center"/>
      <protection locked="0"/>
    </xf>
    <xf numFmtId="0" fontId="10" fillId="0" borderId="0" xfId="0" applyFont="1" applyAlignment="1">
      <alignment horizontal="left" vertical="center"/>
    </xf>
    <xf numFmtId="0" fontId="24" fillId="5" borderId="24" xfId="5" applyFont="1" applyFill="1" applyBorder="1" applyAlignment="1">
      <alignment horizontal="center" vertical="center" wrapText="1"/>
    </xf>
    <xf numFmtId="0" fontId="25" fillId="5" borderId="24" xfId="5" applyFont="1" applyFill="1" applyBorder="1" applyAlignment="1">
      <alignment horizontal="center" vertical="center" wrapText="1"/>
    </xf>
    <xf numFmtId="0" fontId="26" fillId="5" borderId="24" xfId="5" applyFont="1" applyFill="1" applyBorder="1" applyAlignment="1">
      <alignment horizontal="center" vertical="center" wrapText="1"/>
    </xf>
    <xf numFmtId="10" fontId="24" fillId="5" borderId="24" xfId="5" applyNumberFormat="1" applyFont="1" applyFill="1" applyBorder="1" applyAlignment="1">
      <alignment horizontal="center" vertical="center" wrapText="1"/>
    </xf>
    <xf numFmtId="17" fontId="24" fillId="5" borderId="24" xfId="5" applyNumberFormat="1" applyFont="1" applyFill="1" applyBorder="1" applyAlignment="1">
      <alignment horizontal="center" vertical="center" wrapText="1"/>
    </xf>
    <xf numFmtId="17" fontId="11" fillId="5" borderId="24" xfId="0" applyNumberFormat="1" applyFont="1" applyFill="1" applyBorder="1" applyAlignment="1">
      <alignment horizontal="center" vertical="center" wrapText="1"/>
    </xf>
    <xf numFmtId="0" fontId="11" fillId="11" borderId="0" xfId="0" applyFont="1" applyFill="1" applyBorder="1" applyAlignment="1">
      <alignment vertical="center"/>
    </xf>
    <xf numFmtId="0" fontId="8" fillId="8" borderId="0" xfId="0" applyFont="1" applyFill="1" applyBorder="1"/>
    <xf numFmtId="0" fontId="63" fillId="8" borderId="0" xfId="0" applyFont="1" applyFill="1" applyBorder="1"/>
    <xf numFmtId="0" fontId="28" fillId="8" borderId="0" xfId="0" applyFont="1" applyFill="1" applyBorder="1"/>
    <xf numFmtId="0" fontId="24" fillId="5" borderId="24"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6" fillId="5" borderId="24" xfId="0" applyFont="1" applyFill="1" applyBorder="1" applyAlignment="1">
      <alignment horizontal="center" vertical="center" wrapText="1"/>
    </xf>
    <xf numFmtId="10" fontId="24" fillId="5" borderId="24" xfId="0" applyNumberFormat="1" applyFont="1" applyFill="1" applyBorder="1" applyAlignment="1">
      <alignment horizontal="center" vertical="center" wrapText="1"/>
    </xf>
    <xf numFmtId="17" fontId="24" fillId="5" borderId="24" xfId="0" applyNumberFormat="1" applyFont="1" applyFill="1" applyBorder="1" applyAlignment="1">
      <alignment horizontal="center" vertical="center" wrapText="1"/>
    </xf>
    <xf numFmtId="0" fontId="6" fillId="0" borderId="24" xfId="0" applyFont="1" applyBorder="1" applyAlignment="1">
      <alignment horizontal="center" vertical="center"/>
    </xf>
    <xf numFmtId="10" fontId="7" fillId="0" borderId="24" xfId="0" applyNumberFormat="1" applyFont="1" applyBorder="1" applyAlignment="1">
      <alignment horizontal="center" vertical="center"/>
    </xf>
    <xf numFmtId="0" fontId="6" fillId="6" borderId="24" xfId="0" applyFont="1" applyFill="1" applyBorder="1" applyAlignment="1">
      <alignment horizontal="center" vertical="center"/>
    </xf>
    <xf numFmtId="10" fontId="9" fillId="6" borderId="24" xfId="0" applyNumberFormat="1" applyFont="1" applyFill="1" applyBorder="1" applyAlignment="1" applyProtection="1">
      <alignment horizontal="center" vertical="center"/>
      <protection locked="0"/>
    </xf>
    <xf numFmtId="0" fontId="11" fillId="3" borderId="35" xfId="0" applyFont="1" applyFill="1" applyBorder="1" applyAlignment="1">
      <alignment horizontal="center" vertical="center"/>
    </xf>
    <xf numFmtId="0" fontId="3" fillId="5" borderId="35" xfId="0" applyFont="1" applyFill="1" applyBorder="1" applyAlignment="1">
      <alignment horizontal="center" vertical="center" wrapText="1"/>
    </xf>
    <xf numFmtId="0" fontId="24" fillId="5" borderId="35"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6" fillId="5" borderId="35" xfId="0" applyFont="1" applyFill="1" applyBorder="1" applyAlignment="1">
      <alignment horizontal="center" vertical="center" wrapText="1"/>
    </xf>
    <xf numFmtId="10" fontId="24" fillId="5" borderId="35" xfId="0" applyNumberFormat="1" applyFont="1" applyFill="1" applyBorder="1" applyAlignment="1">
      <alignment horizontal="center" vertical="center" wrapText="1"/>
    </xf>
    <xf numFmtId="17" fontId="24" fillId="5" borderId="35" xfId="0" applyNumberFormat="1" applyFont="1" applyFill="1" applyBorder="1" applyAlignment="1">
      <alignment horizontal="center" vertical="center" wrapText="1"/>
    </xf>
    <xf numFmtId="0" fontId="6" fillId="0" borderId="35" xfId="0" applyFont="1" applyBorder="1" applyAlignment="1">
      <alignment horizontal="center" vertical="center"/>
    </xf>
    <xf numFmtId="10" fontId="7" fillId="0" borderId="35" xfId="0" applyNumberFormat="1" applyFont="1" applyBorder="1" applyAlignment="1">
      <alignment horizontal="center" vertical="center"/>
    </xf>
    <xf numFmtId="0" fontId="6" fillId="6" borderId="35" xfId="0" applyFont="1" applyFill="1" applyBorder="1" applyAlignment="1">
      <alignment horizontal="center" vertical="center"/>
    </xf>
    <xf numFmtId="10" fontId="9" fillId="6" borderId="35" xfId="0" applyNumberFormat="1" applyFont="1" applyFill="1" applyBorder="1" applyAlignment="1" applyProtection="1">
      <alignment horizontal="center" vertical="center"/>
      <protection locked="0"/>
    </xf>
    <xf numFmtId="0" fontId="21" fillId="0" borderId="35" xfId="0" applyFont="1" applyBorder="1" applyAlignment="1">
      <alignment horizontal="center" vertical="center" wrapText="1"/>
    </xf>
    <xf numFmtId="9" fontId="31" fillId="8" borderId="35" xfId="0" applyNumberFormat="1" applyFont="1" applyFill="1" applyBorder="1" applyAlignment="1">
      <alignment horizontal="center" vertical="center" wrapText="1"/>
    </xf>
    <xf numFmtId="0" fontId="31" fillId="8" borderId="35" xfId="2" applyFont="1" applyFill="1" applyBorder="1" applyAlignment="1">
      <alignment vertical="center" wrapText="1"/>
    </xf>
    <xf numFmtId="0" fontId="6" fillId="8" borderId="35" xfId="0" applyFont="1" applyFill="1" applyBorder="1" applyAlignment="1">
      <alignment horizontal="center" vertical="center"/>
    </xf>
    <xf numFmtId="10" fontId="7" fillId="8" borderId="35" xfId="0" applyNumberFormat="1" applyFont="1" applyFill="1" applyBorder="1" applyAlignment="1">
      <alignment horizontal="center" vertical="center"/>
    </xf>
    <xf numFmtId="10" fontId="9" fillId="8" borderId="35" xfId="0" applyNumberFormat="1" applyFont="1" applyFill="1" applyBorder="1" applyAlignment="1" applyProtection="1">
      <alignment horizontal="center" vertical="center"/>
      <protection locked="0"/>
    </xf>
    <xf numFmtId="10" fontId="58" fillId="8" borderId="35" xfId="0" applyNumberFormat="1" applyFont="1" applyFill="1" applyBorder="1" applyAlignment="1" applyProtection="1">
      <alignment horizontal="center" vertical="center"/>
      <protection locked="0"/>
    </xf>
    <xf numFmtId="0" fontId="24" fillId="3" borderId="24" xfId="0" applyFont="1" applyFill="1" applyBorder="1" applyAlignment="1">
      <alignment horizontal="center" vertical="center"/>
    </xf>
    <xf numFmtId="0" fontId="6" fillId="10" borderId="24" xfId="0" applyFont="1" applyFill="1" applyBorder="1" applyAlignment="1">
      <alignment horizontal="center" vertical="center"/>
    </xf>
    <xf numFmtId="164" fontId="52" fillId="6" borderId="24" xfId="1" applyNumberFormat="1" applyFont="1" applyFill="1" applyBorder="1" applyAlignment="1">
      <alignment horizontal="center" vertical="center" wrapText="1" readingOrder="1"/>
    </xf>
    <xf numFmtId="10" fontId="6" fillId="6" borderId="24" xfId="0" applyNumberFormat="1" applyFont="1" applyFill="1" applyBorder="1" applyAlignment="1" applyProtection="1">
      <alignment horizontal="center" vertical="center"/>
      <protection locked="0"/>
    </xf>
    <xf numFmtId="0" fontId="11" fillId="3" borderId="25" xfId="0" applyFont="1" applyFill="1" applyBorder="1" applyAlignment="1">
      <alignment horizontal="center" vertical="center"/>
    </xf>
    <xf numFmtId="0" fontId="11" fillId="7" borderId="34"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64" fillId="5" borderId="24" xfId="0" applyFont="1" applyFill="1" applyBorder="1" applyAlignment="1">
      <alignment horizontal="center" vertical="center" wrapText="1"/>
    </xf>
    <xf numFmtId="0" fontId="19" fillId="0" borderId="24" xfId="0" applyFont="1" applyBorder="1" applyAlignment="1">
      <alignment horizontal="center" vertical="center"/>
    </xf>
    <xf numFmtId="0" fontId="9" fillId="9" borderId="24" xfId="0" applyFont="1" applyFill="1" applyBorder="1" applyAlignment="1">
      <alignment horizontal="center" vertical="center"/>
    </xf>
    <xf numFmtId="0" fontId="6" fillId="9" borderId="24" xfId="0" applyFont="1" applyFill="1" applyBorder="1" applyAlignment="1">
      <alignment horizontal="center" vertical="center"/>
    </xf>
    <xf numFmtId="9" fontId="19" fillId="0" borderId="24" xfId="0" applyNumberFormat="1" applyFont="1" applyBorder="1" applyAlignment="1">
      <alignment horizontal="center" vertical="center"/>
    </xf>
    <xf numFmtId="0" fontId="6" fillId="8" borderId="24" xfId="0" applyFont="1" applyFill="1" applyBorder="1" applyAlignment="1">
      <alignment horizontal="center" vertical="center"/>
    </xf>
    <xf numFmtId="10" fontId="19" fillId="8" borderId="24" xfId="0" applyNumberFormat="1" applyFont="1" applyFill="1" applyBorder="1" applyAlignment="1" applyProtection="1">
      <alignment horizontal="center" vertical="center"/>
      <protection locked="0"/>
    </xf>
    <xf numFmtId="9" fontId="31" fillId="0" borderId="24" xfId="0" applyNumberFormat="1" applyFont="1" applyBorder="1" applyAlignment="1">
      <alignment horizontal="justify" vertical="center" wrapText="1"/>
    </xf>
    <xf numFmtId="164" fontId="52" fillId="0" borderId="24" xfId="3" applyNumberFormat="1" applyFont="1" applyFill="1" applyBorder="1" applyAlignment="1">
      <alignment horizontal="center" vertical="center" wrapText="1"/>
    </xf>
    <xf numFmtId="0" fontId="32" fillId="8" borderId="2" xfId="5" applyFont="1" applyFill="1" applyBorder="1" applyAlignment="1">
      <alignment vertical="top"/>
    </xf>
    <xf numFmtId="0" fontId="40" fillId="0" borderId="8" xfId="0" applyFont="1" applyBorder="1" applyAlignment="1">
      <alignment horizontal="center" vertical="top" wrapText="1"/>
    </xf>
    <xf numFmtId="0" fontId="40" fillId="0" borderId="9" xfId="0" applyFont="1" applyBorder="1" applyAlignment="1">
      <alignment horizontal="center" vertical="top" wrapText="1"/>
    </xf>
    <xf numFmtId="0" fontId="40" fillId="0" borderId="10" xfId="0" applyFont="1" applyBorder="1" applyAlignment="1">
      <alignment horizontal="center" vertical="top" wrapText="1"/>
    </xf>
    <xf numFmtId="0" fontId="40" fillId="0" borderId="11" xfId="0" applyFont="1" applyBorder="1" applyAlignment="1">
      <alignment horizontal="center" vertical="top" wrapText="1"/>
    </xf>
    <xf numFmtId="0" fontId="40" fillId="0" borderId="0" xfId="0" applyFont="1" applyAlignment="1">
      <alignment horizontal="center" vertical="top" wrapText="1"/>
    </xf>
    <xf numFmtId="0" fontId="40" fillId="0" borderId="12" xfId="0" applyFont="1" applyBorder="1" applyAlignment="1">
      <alignment horizontal="center" vertical="top" wrapText="1"/>
    </xf>
    <xf numFmtId="0" fontId="40" fillId="0" borderId="13" xfId="0" applyFont="1" applyBorder="1" applyAlignment="1">
      <alignment horizontal="center" vertical="top" wrapText="1"/>
    </xf>
    <xf numFmtId="0" fontId="40" fillId="0" borderId="14" xfId="0" applyFont="1" applyBorder="1" applyAlignment="1">
      <alignment horizontal="center" vertical="top" wrapText="1"/>
    </xf>
    <xf numFmtId="0" fontId="40" fillId="0" borderId="15" xfId="0" applyFont="1" applyBorder="1" applyAlignment="1">
      <alignment horizontal="center" vertical="top" wrapText="1"/>
    </xf>
    <xf numFmtId="0" fontId="60" fillId="0" borderId="0" xfId="0" applyFont="1" applyBorder="1" applyAlignment="1">
      <alignment horizontal="center" vertical="center" wrapText="1"/>
    </xf>
    <xf numFmtId="9" fontId="31" fillId="8" borderId="35" xfId="0" applyNumberFormat="1" applyFont="1" applyFill="1" applyBorder="1" applyAlignment="1">
      <alignment vertical="center" wrapText="1"/>
    </xf>
    <xf numFmtId="9" fontId="31" fillId="8" borderId="35" xfId="0" applyNumberFormat="1" applyFont="1" applyFill="1" applyBorder="1" applyAlignment="1">
      <alignment horizontal="left" vertical="center" wrapText="1"/>
    </xf>
    <xf numFmtId="164" fontId="31" fillId="8" borderId="35" xfId="3" applyNumberFormat="1" applyFont="1" applyFill="1" applyBorder="1" applyAlignment="1">
      <alignment horizontal="center" vertical="center" wrapText="1"/>
    </xf>
    <xf numFmtId="9" fontId="31" fillId="8" borderId="35" xfId="0" applyNumberFormat="1" applyFont="1" applyFill="1" applyBorder="1" applyAlignment="1">
      <alignment horizontal="justify" vertical="center" wrapText="1"/>
    </xf>
    <xf numFmtId="0" fontId="31" fillId="8" borderId="35" xfId="2" applyFont="1" applyFill="1" applyBorder="1" applyAlignment="1">
      <alignment horizontal="center" vertical="center" wrapText="1"/>
    </xf>
    <xf numFmtId="9" fontId="31" fillId="8" borderId="35" xfId="0" applyNumberFormat="1" applyFont="1" applyFill="1" applyBorder="1" applyAlignment="1">
      <alignment horizontal="center" vertical="center" wrapText="1"/>
    </xf>
    <xf numFmtId="10" fontId="31" fillId="8" borderId="35" xfId="0" applyNumberFormat="1" applyFont="1" applyFill="1" applyBorder="1" applyAlignment="1">
      <alignment horizontal="center" vertical="center" wrapText="1"/>
    </xf>
    <xf numFmtId="0" fontId="31" fillId="8" borderId="35" xfId="5" applyFont="1" applyFill="1" applyBorder="1" applyAlignment="1">
      <alignment horizontal="justify" vertical="center" wrapText="1"/>
    </xf>
    <xf numFmtId="0" fontId="31" fillId="8" borderId="35" xfId="2" applyFont="1" applyFill="1" applyBorder="1" applyAlignment="1">
      <alignment horizontal="justify" vertical="center" wrapText="1"/>
    </xf>
    <xf numFmtId="164" fontId="31" fillId="8" borderId="35" xfId="3" applyNumberFormat="1" applyFont="1" applyFill="1" applyBorder="1" applyAlignment="1">
      <alignment horizontal="center" vertical="center"/>
    </xf>
    <xf numFmtId="10" fontId="31" fillId="8" borderId="35" xfId="2" applyNumberFormat="1" applyFont="1" applyFill="1" applyBorder="1" applyAlignment="1">
      <alignment horizontal="center" vertical="center" wrapText="1"/>
    </xf>
    <xf numFmtId="0" fontId="31" fillId="8" borderId="35" xfId="2" applyFont="1" applyFill="1" applyBorder="1" applyAlignment="1">
      <alignment horizontal="left" vertical="center" wrapText="1"/>
    </xf>
    <xf numFmtId="0" fontId="31" fillId="8" borderId="35" xfId="0" applyFont="1" applyFill="1" applyBorder="1" applyAlignment="1">
      <alignment horizontal="center" vertical="center" wrapText="1"/>
    </xf>
    <xf numFmtId="10" fontId="32" fillId="8" borderId="35" xfId="0" applyNumberFormat="1" applyFont="1" applyFill="1" applyBorder="1" applyAlignment="1">
      <alignment horizontal="center" vertical="center" wrapText="1"/>
    </xf>
    <xf numFmtId="9" fontId="31" fillId="8" borderId="35" xfId="0" applyNumberFormat="1" applyFont="1" applyFill="1" applyBorder="1" applyAlignment="1">
      <alignment vertical="top" wrapText="1"/>
    </xf>
    <xf numFmtId="0" fontId="31" fillId="0" borderId="35" xfId="2" applyFont="1" applyFill="1" applyBorder="1" applyAlignment="1">
      <alignment horizontal="center" vertical="center" wrapText="1"/>
    </xf>
    <xf numFmtId="0" fontId="31" fillId="8" borderId="35" xfId="0" applyFont="1" applyFill="1" applyBorder="1" applyAlignment="1">
      <alignment horizontal="left" vertical="center" wrapText="1"/>
    </xf>
    <xf numFmtId="0" fontId="31" fillId="8" borderId="35" xfId="0" applyFont="1" applyFill="1" applyBorder="1" applyAlignment="1">
      <alignment horizontal="justify" vertical="center" wrapText="1"/>
    </xf>
    <xf numFmtId="0" fontId="11" fillId="3" borderId="35" xfId="0" applyFont="1" applyFill="1" applyBorder="1" applyAlignment="1">
      <alignment horizontal="center" vertical="center"/>
    </xf>
    <xf numFmtId="0" fontId="11" fillId="4" borderId="35" xfId="0" applyFont="1" applyFill="1" applyBorder="1" applyAlignment="1">
      <alignment horizontal="center" vertical="center"/>
    </xf>
    <xf numFmtId="0" fontId="26" fillId="5" borderId="35" xfId="0" applyFont="1" applyFill="1" applyBorder="1" applyAlignment="1">
      <alignment horizontal="center" vertical="center" wrapText="1"/>
    </xf>
    <xf numFmtId="0" fontId="32" fillId="8" borderId="35" xfId="2" applyFont="1" applyFill="1" applyBorder="1" applyAlignment="1">
      <alignment horizontal="center" vertical="center" wrapText="1"/>
    </xf>
    <xf numFmtId="164" fontId="52" fillId="0" borderId="24" xfId="3" applyNumberFormat="1" applyFont="1" applyFill="1" applyBorder="1" applyAlignment="1">
      <alignment horizontal="center" vertical="center" wrapText="1" readingOrder="1"/>
    </xf>
    <xf numFmtId="0" fontId="52" fillId="0" borderId="2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4" xfId="0" applyFont="1" applyBorder="1" applyAlignment="1">
      <alignment horizontal="justify" vertical="center" wrapText="1"/>
    </xf>
    <xf numFmtId="0" fontId="11" fillId="3" borderId="24" xfId="0" applyFont="1" applyFill="1" applyBorder="1" applyAlignment="1">
      <alignment horizontal="center" vertical="center"/>
    </xf>
    <xf numFmtId="0" fontId="53" fillId="0" borderId="24" xfId="0" applyFont="1" applyBorder="1" applyAlignment="1">
      <alignment horizontal="center" vertical="center" wrapText="1"/>
    </xf>
    <xf numFmtId="0" fontId="31" fillId="0" borderId="24" xfId="0" applyFont="1" applyBorder="1" applyAlignment="1">
      <alignment horizontal="center" vertical="top" wrapText="1"/>
    </xf>
    <xf numFmtId="0" fontId="24" fillId="4" borderId="24" xfId="0" applyFont="1" applyFill="1" applyBorder="1" applyAlignment="1">
      <alignment horizontal="center" vertical="center"/>
    </xf>
    <xf numFmtId="0" fontId="26" fillId="5" borderId="24" xfId="0" applyFont="1" applyFill="1" applyBorder="1" applyAlignment="1">
      <alignment horizontal="center" vertical="center" wrapText="1"/>
    </xf>
    <xf numFmtId="0" fontId="32" fillId="0" borderId="24" xfId="0" applyFont="1" applyBorder="1" applyAlignment="1">
      <alignment horizontal="center" vertical="top" wrapText="1" readingOrder="1"/>
    </xf>
    <xf numFmtId="0" fontId="31" fillId="0" borderId="24" xfId="2" applyFont="1" applyFill="1" applyBorder="1" applyAlignment="1">
      <alignment horizontal="center" vertical="center" wrapText="1"/>
    </xf>
    <xf numFmtId="0" fontId="31" fillId="8" borderId="24" xfId="0" applyFont="1" applyFill="1" applyBorder="1" applyAlignment="1">
      <alignment horizontal="left" vertical="center" wrapText="1" readingOrder="1"/>
    </xf>
    <xf numFmtId="164" fontId="52" fillId="6" borderId="24" xfId="1" applyNumberFormat="1" applyFont="1" applyFill="1" applyBorder="1" applyAlignment="1">
      <alignment horizontal="center" vertical="center" wrapText="1" readingOrder="1"/>
    </xf>
    <xf numFmtId="9" fontId="31" fillId="8" borderId="24" xfId="0" applyNumberFormat="1" applyFont="1" applyFill="1" applyBorder="1" applyAlignment="1">
      <alignment horizontal="center" vertical="center" wrapText="1"/>
    </xf>
    <xf numFmtId="9" fontId="31" fillId="8" borderId="24" xfId="0" applyNumberFormat="1" applyFont="1" applyFill="1" applyBorder="1" applyAlignment="1">
      <alignment horizontal="left" vertical="center" wrapText="1"/>
    </xf>
    <xf numFmtId="0" fontId="31" fillId="8" borderId="24" xfId="0" applyFont="1" applyFill="1" applyBorder="1" applyAlignment="1">
      <alignment horizontal="center" vertical="center" wrapText="1" readingOrder="1"/>
    </xf>
    <xf numFmtId="10" fontId="31" fillId="8" borderId="24" xfId="0" applyNumberFormat="1" applyFont="1" applyFill="1" applyBorder="1" applyAlignment="1" applyProtection="1">
      <alignment horizontal="center" vertical="center" wrapText="1"/>
      <protection locked="0"/>
    </xf>
    <xf numFmtId="0" fontId="31" fillId="8" borderId="24" xfId="0" applyFont="1" applyFill="1" applyBorder="1" applyAlignment="1">
      <alignment horizontal="center" vertical="center" wrapText="1"/>
    </xf>
    <xf numFmtId="0" fontId="31" fillId="8" borderId="24" xfId="0" applyFont="1" applyFill="1" applyBorder="1" applyAlignment="1">
      <alignment horizontal="left" vertical="center" wrapText="1"/>
    </xf>
    <xf numFmtId="164" fontId="52" fillId="10" borderId="24" xfId="3" applyNumberFormat="1" applyFont="1" applyFill="1" applyBorder="1" applyAlignment="1">
      <alignment horizontal="center" vertical="center" wrapText="1" readingOrder="1"/>
    </xf>
    <xf numFmtId="164" fontId="52" fillId="6" borderId="24" xfId="3" applyNumberFormat="1" applyFont="1" applyFill="1" applyBorder="1" applyAlignment="1">
      <alignment horizontal="center" vertical="center" wrapText="1" readingOrder="1"/>
    </xf>
    <xf numFmtId="0" fontId="32" fillId="8" borderId="24" xfId="0" applyFont="1" applyFill="1" applyBorder="1" applyAlignment="1">
      <alignment horizontal="center" vertical="top" wrapText="1"/>
    </xf>
    <xf numFmtId="0" fontId="31" fillId="8" borderId="24" xfId="0" applyFont="1" applyFill="1" applyBorder="1" applyAlignment="1">
      <alignment horizontal="center" vertical="top" wrapText="1"/>
    </xf>
    <xf numFmtId="164" fontId="52" fillId="8" borderId="3" xfId="3" applyNumberFormat="1" applyFont="1" applyFill="1" applyBorder="1" applyAlignment="1">
      <alignment horizontal="center" vertical="center" wrapText="1"/>
    </xf>
    <xf numFmtId="164" fontId="52" fillId="8" borderId="5" xfId="3" applyNumberFormat="1" applyFont="1" applyFill="1" applyBorder="1" applyAlignment="1">
      <alignment horizontal="center" vertical="center" wrapText="1"/>
    </xf>
    <xf numFmtId="0" fontId="31" fillId="8" borderId="2" xfId="5" applyFont="1" applyFill="1" applyBorder="1" applyAlignment="1">
      <alignment horizontal="center" vertical="center" wrapText="1"/>
    </xf>
    <xf numFmtId="0" fontId="31" fillId="8" borderId="3" xfId="5" applyFont="1" applyFill="1" applyBorder="1" applyAlignment="1">
      <alignment horizontal="center" vertical="center" wrapText="1"/>
    </xf>
    <xf numFmtId="0" fontId="31" fillId="8" borderId="4" xfId="5" applyFont="1" applyFill="1" applyBorder="1" applyAlignment="1">
      <alignment horizontal="center" vertical="center" wrapText="1"/>
    </xf>
    <xf numFmtId="0" fontId="31" fillId="8" borderId="5" xfId="5" applyFont="1" applyFill="1" applyBorder="1" applyAlignment="1">
      <alignment horizontal="center" vertical="center" wrapText="1"/>
    </xf>
    <xf numFmtId="164" fontId="31" fillId="8" borderId="3" xfId="3" applyNumberFormat="1" applyFont="1" applyFill="1" applyBorder="1" applyAlignment="1">
      <alignment horizontal="center" vertical="center" wrapText="1"/>
    </xf>
    <xf numFmtId="164" fontId="31" fillId="8" borderId="5" xfId="3" applyNumberFormat="1" applyFont="1" applyFill="1" applyBorder="1" applyAlignment="1">
      <alignment horizontal="center" vertical="center" wrapText="1"/>
    </xf>
    <xf numFmtId="164" fontId="31" fillId="8" borderId="4" xfId="3" applyNumberFormat="1" applyFont="1" applyFill="1" applyBorder="1" applyAlignment="1">
      <alignment horizontal="center" vertical="center" wrapText="1"/>
    </xf>
    <xf numFmtId="164" fontId="31" fillId="8" borderId="2" xfId="3" applyNumberFormat="1" applyFont="1" applyFill="1" applyBorder="1" applyAlignment="1">
      <alignment horizontal="center" vertical="center" wrapText="1"/>
    </xf>
    <xf numFmtId="0" fontId="63" fillId="8" borderId="3" xfId="5" applyFont="1" applyFill="1" applyBorder="1" applyAlignment="1">
      <alignment horizontal="center" vertical="center" wrapText="1"/>
    </xf>
    <xf numFmtId="0" fontId="63" fillId="8" borderId="5" xfId="5" applyFont="1" applyFill="1" applyBorder="1" applyAlignment="1">
      <alignment horizontal="center" vertical="center" wrapText="1"/>
    </xf>
    <xf numFmtId="0" fontId="63" fillId="8" borderId="2" xfId="5" applyFont="1" applyFill="1" applyBorder="1" applyAlignment="1">
      <alignment horizontal="center" vertical="center" wrapText="1"/>
    </xf>
    <xf numFmtId="0" fontId="34" fillId="0" borderId="0" xfId="5" applyFont="1" applyAlignment="1">
      <alignment horizontal="center" vertical="center" wrapText="1"/>
    </xf>
    <xf numFmtId="0" fontId="59" fillId="0" borderId="0" xfId="5" applyFont="1" applyAlignment="1">
      <alignment horizontal="center" vertical="center"/>
    </xf>
    <xf numFmtId="0" fontId="11" fillId="3" borderId="2" xfId="0" applyFont="1" applyFill="1" applyBorder="1" applyAlignment="1">
      <alignment horizontal="center" vertical="center"/>
    </xf>
    <xf numFmtId="0" fontId="3" fillId="4" borderId="2" xfId="5" applyFont="1" applyFill="1" applyBorder="1" applyAlignment="1">
      <alignment horizontal="center" vertical="center"/>
    </xf>
    <xf numFmtId="0" fontId="5" fillId="5" borderId="2" xfId="5" applyFont="1" applyFill="1" applyBorder="1" applyAlignment="1">
      <alignment horizontal="center" vertical="center" wrapText="1"/>
    </xf>
    <xf numFmtId="0" fontId="32" fillId="8" borderId="3" xfId="4" applyFont="1" applyFill="1" applyBorder="1" applyAlignment="1" applyProtection="1">
      <alignment horizontal="center" vertical="top" wrapText="1"/>
      <protection locked="0"/>
    </xf>
    <xf numFmtId="0" fontId="32" fillId="8" borderId="4" xfId="4" applyFont="1" applyFill="1" applyBorder="1" applyAlignment="1" applyProtection="1">
      <alignment horizontal="center" vertical="top" wrapText="1"/>
      <protection locked="0"/>
    </xf>
    <xf numFmtId="0" fontId="32" fillId="8" borderId="5" xfId="4" applyFont="1" applyFill="1" applyBorder="1" applyAlignment="1" applyProtection="1">
      <alignment horizontal="center" vertical="top" wrapText="1"/>
      <protection locked="0"/>
    </xf>
    <xf numFmtId="0" fontId="32" fillId="8" borderId="24" xfId="4" applyFont="1" applyFill="1" applyBorder="1" applyAlignment="1" applyProtection="1">
      <alignment horizontal="center" vertical="top" wrapText="1"/>
      <protection locked="0"/>
    </xf>
    <xf numFmtId="0" fontId="32" fillId="8" borderId="24" xfId="5" applyFont="1" applyFill="1" applyBorder="1" applyAlignment="1">
      <alignment horizontal="center" vertical="top" wrapText="1"/>
    </xf>
    <xf numFmtId="0" fontId="3" fillId="4" borderId="24" xfId="5" applyFont="1" applyFill="1" applyBorder="1" applyAlignment="1">
      <alignment horizontal="center" vertical="center"/>
    </xf>
    <xf numFmtId="0" fontId="26" fillId="5" borderId="24" xfId="5" applyFont="1" applyFill="1" applyBorder="1" applyAlignment="1">
      <alignment horizontal="center" vertical="center" wrapText="1"/>
    </xf>
    <xf numFmtId="0" fontId="31" fillId="8" borderId="24" xfId="5" applyFont="1" applyFill="1" applyBorder="1" applyAlignment="1">
      <alignment horizontal="center" vertical="center" wrapText="1"/>
    </xf>
    <xf numFmtId="164" fontId="31" fillId="8" borderId="24" xfId="3" applyNumberFormat="1" applyFont="1" applyFill="1" applyBorder="1" applyAlignment="1">
      <alignment vertical="center" wrapText="1"/>
    </xf>
    <xf numFmtId="164" fontId="31" fillId="8" borderId="24" xfId="3" applyNumberFormat="1" applyFont="1" applyFill="1" applyBorder="1" applyAlignment="1">
      <alignment horizontal="center" vertical="center" wrapText="1"/>
    </xf>
    <xf numFmtId="0" fontId="31" fillId="8" borderId="24" xfId="5" applyFont="1" applyFill="1" applyBorder="1" applyAlignment="1">
      <alignment vertical="center" wrapText="1"/>
    </xf>
    <xf numFmtId="164" fontId="31" fillId="8" borderId="24" xfId="8" applyNumberFormat="1" applyFont="1" applyFill="1" applyBorder="1" applyAlignment="1">
      <alignment horizontal="center" vertical="center" wrapText="1"/>
    </xf>
    <xf numFmtId="164" fontId="31" fillId="8" borderId="24" xfId="8" applyNumberFormat="1" applyFont="1" applyFill="1" applyBorder="1" applyAlignment="1">
      <alignment horizontal="center" vertical="center"/>
    </xf>
    <xf numFmtId="0" fontId="60" fillId="0" borderId="27" xfId="0" applyFont="1" applyBorder="1" applyAlignment="1">
      <alignment horizontal="center" vertical="center" wrapText="1"/>
    </xf>
    <xf numFmtId="164" fontId="31" fillId="8" borderId="2" xfId="1" applyNumberFormat="1" applyFont="1" applyFill="1" applyBorder="1" applyAlignment="1">
      <alignment horizontal="justify" vertical="center" wrapText="1"/>
    </xf>
    <xf numFmtId="164" fontId="31" fillId="8" borderId="2" xfId="1" applyNumberFormat="1" applyFont="1" applyFill="1" applyBorder="1" applyAlignment="1">
      <alignment horizontal="center" vertical="center" wrapText="1"/>
    </xf>
    <xf numFmtId="0" fontId="31" fillId="8" borderId="2" xfId="0" applyFont="1" applyFill="1" applyBorder="1" applyAlignment="1">
      <alignment horizontal="center" vertical="center" wrapText="1" readingOrder="1"/>
    </xf>
    <xf numFmtId="0" fontId="31" fillId="8" borderId="2" xfId="4" applyFont="1" applyFill="1" applyBorder="1" applyAlignment="1" applyProtection="1">
      <alignment horizontal="center" vertical="center" wrapText="1"/>
      <protection locked="0"/>
    </xf>
    <xf numFmtId="0" fontId="31" fillId="8" borderId="2" xfId="0" applyFont="1" applyFill="1" applyBorder="1" applyAlignment="1">
      <alignment horizontal="center" vertical="center" wrapText="1"/>
    </xf>
    <xf numFmtId="0" fontId="31" fillId="8" borderId="2" xfId="0" applyFont="1" applyFill="1" applyBorder="1" applyAlignment="1">
      <alignment horizontal="center" vertical="top" wrapText="1"/>
    </xf>
    <xf numFmtId="164" fontId="31" fillId="8" borderId="2" xfId="1" applyNumberFormat="1" applyFont="1" applyFill="1" applyBorder="1" applyAlignment="1">
      <alignment horizontal="left" vertical="center" wrapText="1"/>
    </xf>
    <xf numFmtId="0" fontId="31" fillId="8" borderId="2" xfId="4" applyFont="1" applyFill="1" applyBorder="1" applyAlignment="1" applyProtection="1">
      <alignment horizontal="left" vertical="center" wrapText="1"/>
      <protection locked="0"/>
    </xf>
    <xf numFmtId="9" fontId="31" fillId="8" borderId="2" xfId="0" applyNumberFormat="1" applyFont="1" applyFill="1" applyBorder="1" applyAlignment="1">
      <alignment horizontal="center" vertical="center" wrapText="1"/>
    </xf>
    <xf numFmtId="0" fontId="32" fillId="8" borderId="2" xfId="0" applyFont="1" applyFill="1" applyBorder="1" applyAlignment="1">
      <alignment horizontal="center" vertical="top" wrapText="1"/>
    </xf>
    <xf numFmtId="9" fontId="31" fillId="8" borderId="2" xfId="0" applyNumberFormat="1" applyFont="1" applyFill="1" applyBorder="1" applyAlignment="1">
      <alignment horizontal="center" vertical="center" wrapText="1" readingOrder="1"/>
    </xf>
    <xf numFmtId="0" fontId="11" fillId="4" borderId="2" xfId="0" applyFont="1" applyFill="1" applyBorder="1" applyAlignment="1">
      <alignment horizontal="center" vertical="center"/>
    </xf>
    <xf numFmtId="0" fontId="26" fillId="5" borderId="2" xfId="0" applyFont="1" applyFill="1" applyBorder="1" applyAlignment="1">
      <alignment horizontal="center" vertical="center" wrapText="1"/>
    </xf>
    <xf numFmtId="0" fontId="60" fillId="0" borderId="0" xfId="5" applyFont="1" applyBorder="1" applyAlignment="1">
      <alignment horizontal="center" vertical="center" wrapText="1"/>
    </xf>
    <xf numFmtId="0" fontId="11" fillId="4" borderId="24" xfId="5" applyFont="1" applyFill="1" applyBorder="1" applyAlignment="1">
      <alignment horizontal="center" vertical="center"/>
    </xf>
    <xf numFmtId="0" fontId="31" fillId="8" borderId="24" xfId="4" applyFont="1" applyFill="1" applyBorder="1" applyAlignment="1" applyProtection="1">
      <alignment horizontal="center" vertical="top" wrapText="1"/>
      <protection locked="0"/>
    </xf>
    <xf numFmtId="0" fontId="31" fillId="8" borderId="24" xfId="4" applyFont="1" applyFill="1" applyBorder="1" applyAlignment="1" applyProtection="1">
      <alignment horizontal="center" vertical="center" wrapText="1"/>
      <protection locked="0"/>
    </xf>
    <xf numFmtId="164" fontId="52" fillId="8" borderId="24" xfId="3" applyNumberFormat="1" applyFont="1" applyFill="1" applyBorder="1" applyAlignment="1">
      <alignment horizontal="center" vertical="center" wrapText="1"/>
    </xf>
    <xf numFmtId="10" fontId="31" fillId="8" borderId="24" xfId="6" applyNumberFormat="1" applyFont="1" applyFill="1" applyBorder="1" applyAlignment="1" applyProtection="1">
      <alignment horizontal="center" vertical="center" wrapText="1"/>
      <protection locked="0"/>
    </xf>
    <xf numFmtId="0" fontId="31" fillId="0" borderId="24" xfId="4" applyFont="1" applyBorder="1" applyAlignment="1" applyProtection="1">
      <alignment horizontal="center" vertical="center" wrapText="1"/>
      <protection locked="0"/>
    </xf>
    <xf numFmtId="0" fontId="31" fillId="0" borderId="24" xfId="5" applyFont="1" applyBorder="1" applyAlignment="1">
      <alignment horizontal="center" vertical="center" wrapText="1"/>
    </xf>
    <xf numFmtId="0" fontId="31" fillId="8" borderId="24" xfId="5" applyFont="1" applyFill="1" applyBorder="1" applyAlignment="1">
      <alignment horizontal="left" vertical="center" wrapText="1"/>
    </xf>
    <xf numFmtId="0" fontId="31" fillId="8" borderId="24" xfId="4" applyFont="1" applyFill="1" applyBorder="1" applyAlignment="1" applyProtection="1">
      <alignment horizontal="left" vertical="center" wrapText="1"/>
      <protection locked="0"/>
    </xf>
    <xf numFmtId="1" fontId="31" fillId="8" borderId="24" xfId="5" applyNumberFormat="1" applyFont="1" applyFill="1" applyBorder="1" applyAlignment="1">
      <alignment horizontal="center" vertical="center" wrapText="1"/>
    </xf>
    <xf numFmtId="164" fontId="55" fillId="8" borderId="24" xfId="3" applyNumberFormat="1" applyFont="1" applyFill="1" applyBorder="1" applyAlignment="1">
      <alignment horizontal="center" vertical="center" wrapText="1"/>
    </xf>
    <xf numFmtId="164" fontId="55" fillId="8" borderId="24" xfId="0" applyNumberFormat="1" applyFont="1" applyFill="1" applyBorder="1" applyAlignment="1">
      <alignment horizontal="center" vertical="center" wrapText="1"/>
    </xf>
    <xf numFmtId="0" fontId="31" fillId="8" borderId="24" xfId="2" applyFont="1" applyFill="1" applyBorder="1" applyAlignment="1">
      <alignment horizontal="left" vertical="center" wrapText="1"/>
    </xf>
    <xf numFmtId="0" fontId="31" fillId="8" borderId="24" xfId="2" applyFont="1" applyFill="1" applyBorder="1" applyAlignment="1">
      <alignment horizontal="center" vertical="center" wrapText="1"/>
    </xf>
    <xf numFmtId="9" fontId="31" fillId="8" borderId="34" xfId="0" applyNumberFormat="1" applyFont="1" applyFill="1" applyBorder="1" applyAlignment="1">
      <alignment horizontal="center" vertical="center" wrapText="1"/>
    </xf>
    <xf numFmtId="0" fontId="31" fillId="8" borderId="34" xfId="0" applyFont="1" applyFill="1" applyBorder="1" applyAlignment="1">
      <alignment horizontal="center" vertical="center" wrapText="1"/>
    </xf>
    <xf numFmtId="9" fontId="31" fillId="0" borderId="24" xfId="0" applyNumberFormat="1" applyFont="1" applyBorder="1" applyAlignment="1">
      <alignment horizontal="center" vertical="center" wrapText="1"/>
    </xf>
    <xf numFmtId="0" fontId="31" fillId="8" borderId="24" xfId="0" applyFont="1" applyFill="1" applyBorder="1" applyAlignment="1">
      <alignment horizontal="justify" vertical="center" wrapText="1" readingOrder="1"/>
    </xf>
    <xf numFmtId="9" fontId="31" fillId="8" borderId="34" xfId="1" applyFont="1" applyFill="1" applyBorder="1" applyAlignment="1">
      <alignment horizontal="center" vertical="center" wrapText="1"/>
    </xf>
    <xf numFmtId="9" fontId="31" fillId="8" borderId="24" xfId="1" applyFont="1" applyFill="1" applyBorder="1" applyAlignment="1">
      <alignment horizontal="center" vertical="center" wrapText="1"/>
    </xf>
    <xf numFmtId="0" fontId="31" fillId="8" borderId="34" xfId="2" applyFont="1" applyFill="1" applyBorder="1" applyAlignment="1">
      <alignment horizontal="center" vertical="center" wrapText="1"/>
    </xf>
    <xf numFmtId="0" fontId="31" fillId="8" borderId="29" xfId="2" applyFont="1" applyFill="1" applyBorder="1" applyAlignment="1">
      <alignment horizontal="center" vertical="center" wrapText="1"/>
    </xf>
    <xf numFmtId="0" fontId="31" fillId="8" borderId="31" xfId="2" applyFont="1" applyFill="1" applyBorder="1" applyAlignment="1">
      <alignment horizontal="center" vertical="center" wrapText="1"/>
    </xf>
    <xf numFmtId="0" fontId="31" fillId="8" borderId="33" xfId="2" applyFont="1" applyFill="1" applyBorder="1" applyAlignment="1">
      <alignment horizontal="center" vertical="center" wrapText="1"/>
    </xf>
    <xf numFmtId="0" fontId="31" fillId="8" borderId="34" xfId="0" applyFont="1" applyFill="1" applyBorder="1" applyAlignment="1">
      <alignment horizontal="center" vertical="center" wrapText="1" readingOrder="1"/>
    </xf>
    <xf numFmtId="0" fontId="31" fillId="8" borderId="24" xfId="2" applyFont="1" applyFill="1" applyBorder="1" applyAlignment="1">
      <alignment horizontal="justify" vertical="center" wrapText="1"/>
    </xf>
    <xf numFmtId="0" fontId="31" fillId="8" borderId="34" xfId="0" applyFont="1" applyFill="1" applyBorder="1" applyAlignment="1">
      <alignment horizontal="left" vertical="center" wrapText="1"/>
    </xf>
    <xf numFmtId="0" fontId="31" fillId="8" borderId="30" xfId="0" applyFont="1" applyFill="1" applyBorder="1" applyAlignment="1">
      <alignment horizontal="center" vertical="center" wrapText="1"/>
    </xf>
    <xf numFmtId="0" fontId="31" fillId="8" borderId="36"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24" xfId="0" applyFont="1" applyFill="1" applyBorder="1" applyAlignment="1">
      <alignment horizontal="justify" vertical="center" wrapText="1"/>
    </xf>
    <xf numFmtId="10" fontId="31" fillId="8" borderId="24" xfId="2" applyNumberFormat="1" applyFont="1" applyFill="1" applyBorder="1" applyAlignment="1">
      <alignment horizontal="center" vertical="center" wrapTex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62" fillId="4" borderId="24" xfId="0" applyFont="1" applyFill="1" applyBorder="1" applyAlignment="1">
      <alignment horizontal="center" vertical="center"/>
    </xf>
    <xf numFmtId="0" fontId="12" fillId="5" borderId="24" xfId="0" applyFont="1" applyFill="1" applyBorder="1" applyAlignment="1">
      <alignment horizontal="center" vertical="center" wrapText="1"/>
    </xf>
    <xf numFmtId="0" fontId="32" fillId="8" borderId="7" xfId="2" applyFont="1" applyFill="1" applyBorder="1" applyAlignment="1">
      <alignment horizontal="center" vertical="top" wrapText="1"/>
    </xf>
    <xf numFmtId="0" fontId="31" fillId="8" borderId="24" xfId="2" applyFont="1" applyFill="1" applyBorder="1" applyAlignment="1">
      <alignment horizontal="center" vertical="top" wrapText="1"/>
    </xf>
    <xf numFmtId="9" fontId="52" fillId="0" borderId="24" xfId="0" applyNumberFormat="1" applyFont="1" applyBorder="1" applyAlignment="1">
      <alignment horizontal="center" vertical="center" wrapText="1"/>
    </xf>
    <xf numFmtId="0" fontId="31" fillId="0" borderId="24" xfId="0" applyFont="1" applyBorder="1" applyAlignment="1">
      <alignment vertical="center" wrapText="1"/>
    </xf>
    <xf numFmtId="0" fontId="11" fillId="4" borderId="24" xfId="0" applyFont="1" applyFill="1" applyBorder="1" applyAlignment="1">
      <alignment horizontal="center" vertical="center"/>
    </xf>
    <xf numFmtId="0" fontId="32" fillId="0" borderId="24" xfId="0" applyFont="1" applyBorder="1" applyAlignment="1">
      <alignment horizontal="center" vertical="center" wrapText="1" readingOrder="1"/>
    </xf>
    <xf numFmtId="0" fontId="31" fillId="0" borderId="24" xfId="0" applyFont="1" applyBorder="1" applyAlignment="1">
      <alignment horizontal="center" vertical="center" wrapText="1" readingOrder="1"/>
    </xf>
    <xf numFmtId="0" fontId="31" fillId="0" borderId="24" xfId="0" applyFont="1" applyBorder="1" applyAlignment="1">
      <alignment vertical="center" wrapText="1" indent="1" readingOrder="1"/>
    </xf>
    <xf numFmtId="0" fontId="31" fillId="0" borderId="24" xfId="0" applyFont="1" applyBorder="1" applyAlignment="1">
      <alignment horizontal="left" vertical="center" wrapText="1" readingOrder="1"/>
    </xf>
    <xf numFmtId="9" fontId="56" fillId="0" borderId="24" xfId="0" applyNumberFormat="1" applyFont="1" applyBorder="1" applyAlignment="1">
      <alignment horizontal="center" vertical="center" wrapText="1"/>
    </xf>
    <xf numFmtId="0" fontId="56" fillId="0" borderId="24" xfId="0" applyFont="1" applyBorder="1" applyAlignment="1">
      <alignment horizontal="center" vertical="center" wrapText="1"/>
    </xf>
    <xf numFmtId="0" fontId="31" fillId="0" borderId="24" xfId="4" applyFont="1" applyBorder="1" applyAlignment="1" applyProtection="1">
      <alignment horizontal="center" vertical="top" wrapText="1"/>
      <protection locked="0"/>
    </xf>
    <xf numFmtId="0" fontId="31" fillId="0" borderId="24" xfId="0" applyFont="1" applyBorder="1" applyAlignment="1">
      <alignment horizontal="center" wrapText="1" readingOrder="1"/>
    </xf>
    <xf numFmtId="0" fontId="31" fillId="0" borderId="24" xfId="0" applyFont="1" applyBorder="1" applyAlignment="1">
      <alignment horizontal="left" vertical="center" wrapText="1" indent="1" readingOrder="1"/>
    </xf>
    <xf numFmtId="164" fontId="52" fillId="0" borderId="24" xfId="1" applyNumberFormat="1" applyFont="1" applyFill="1" applyBorder="1" applyAlignment="1">
      <alignment horizontal="center" vertical="center" wrapText="1"/>
    </xf>
    <xf numFmtId="10" fontId="31" fillId="0" borderId="24" xfId="0" applyNumberFormat="1" applyFont="1" applyBorder="1" applyAlignment="1">
      <alignment horizontal="center" vertical="center" wrapText="1" readingOrder="1"/>
    </xf>
    <xf numFmtId="10" fontId="31" fillId="0" borderId="24" xfId="0" applyNumberFormat="1" applyFont="1" applyBorder="1" applyAlignment="1">
      <alignment vertical="center" wrapText="1" indent="1" readingOrder="1"/>
    </xf>
    <xf numFmtId="164" fontId="31" fillId="0" borderId="24" xfId="3" applyNumberFormat="1" applyFont="1" applyFill="1" applyBorder="1" applyAlignment="1">
      <alignment horizontal="justify" vertical="center" wrapText="1"/>
    </xf>
    <xf numFmtId="164" fontId="52" fillId="0" borderId="24" xfId="3" applyNumberFormat="1" applyFont="1" applyFill="1" applyBorder="1" applyAlignment="1">
      <alignment horizontal="center" vertical="center" wrapText="1"/>
    </xf>
    <xf numFmtId="49" fontId="31" fillId="8" borderId="24" xfId="0" applyNumberFormat="1" applyFont="1" applyFill="1" applyBorder="1" applyAlignment="1">
      <alignment horizontal="center" vertical="center" wrapText="1" readingOrder="1"/>
    </xf>
    <xf numFmtId="10" fontId="31" fillId="8" borderId="24" xfId="0" applyNumberFormat="1" applyFont="1" applyFill="1" applyBorder="1" applyAlignment="1">
      <alignment vertical="center" wrapText="1" indent="1" readingOrder="1"/>
    </xf>
    <xf numFmtId="0" fontId="31" fillId="8" borderId="24" xfId="0" applyFont="1" applyFill="1" applyBorder="1" applyAlignment="1">
      <alignment vertical="center" wrapText="1" indent="1" readingOrder="1"/>
    </xf>
    <xf numFmtId="164" fontId="31" fillId="0" borderId="24" xfId="3" applyNumberFormat="1" applyFont="1" applyFill="1" applyBorder="1" applyAlignment="1">
      <alignment horizontal="center" vertical="center" wrapText="1"/>
    </xf>
    <xf numFmtId="0" fontId="20" fillId="8" borderId="6" xfId="0" applyFont="1" applyFill="1" applyBorder="1" applyAlignment="1">
      <alignment horizontal="center" vertical="center" wrapText="1" readingOrder="1"/>
    </xf>
    <xf numFmtId="164" fontId="31" fillId="0" borderId="24" xfId="3" applyNumberFormat="1" applyFont="1" applyFill="1" applyBorder="1" applyAlignment="1">
      <alignment vertical="center" wrapText="1" indent="1"/>
    </xf>
    <xf numFmtId="164" fontId="52" fillId="0" borderId="24" xfId="1" applyNumberFormat="1" applyFont="1" applyFill="1" applyBorder="1" applyAlignment="1">
      <alignment horizontal="center" vertical="center"/>
    </xf>
    <xf numFmtId="164" fontId="52" fillId="8" borderId="24" xfId="1" applyNumberFormat="1" applyFont="1" applyFill="1" applyBorder="1" applyAlignment="1">
      <alignment horizontal="center" vertical="center"/>
    </xf>
    <xf numFmtId="0" fontId="31" fillId="0" borderId="24" xfId="0" applyFont="1" applyBorder="1" applyAlignment="1">
      <alignment vertical="center" wrapText="1" readingOrder="1"/>
    </xf>
    <xf numFmtId="0" fontId="31" fillId="0" borderId="24" xfId="0" applyFont="1" applyBorder="1" applyAlignment="1">
      <alignment horizontal="justify" vertical="center" wrapText="1" readingOrder="1"/>
    </xf>
    <xf numFmtId="0" fontId="32" fillId="0" borderId="24" xfId="2" applyFont="1" applyFill="1" applyBorder="1" applyAlignment="1">
      <alignment horizontal="center" vertical="center" wrapText="1"/>
    </xf>
    <xf numFmtId="10" fontId="31" fillId="0" borderId="24" xfId="0" applyNumberFormat="1" applyFont="1" applyBorder="1" applyAlignment="1">
      <alignment vertical="center" wrapText="1" indent="1"/>
    </xf>
    <xf numFmtId="9" fontId="31" fillId="0" borderId="24" xfId="0" applyNumberFormat="1" applyFont="1" applyBorder="1" applyAlignment="1">
      <alignment horizontal="justify" vertical="center" wrapText="1"/>
    </xf>
    <xf numFmtId="0" fontId="6" fillId="0" borderId="24" xfId="0" applyFont="1" applyBorder="1" applyAlignment="1">
      <alignment horizontal="center" vertical="center"/>
    </xf>
  </cellXfs>
  <cellStyles count="10">
    <cellStyle name="Énfasis1" xfId="2" builtinId="29"/>
    <cellStyle name="Énfasis1 2" xfId="7"/>
    <cellStyle name="Normal" xfId="0" builtinId="0"/>
    <cellStyle name="Normal 2 2" xfId="4"/>
    <cellStyle name="Normal 2 6" xfId="5"/>
    <cellStyle name="Normal 3" xfId="9"/>
    <cellStyle name="Porcentaje" xfId="1" builtinId="5"/>
    <cellStyle name="Porcentaje 2" xfId="6"/>
    <cellStyle name="Porcentaje 4" xfId="3"/>
    <cellStyle name="Porcentaje 4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22678</xdr:colOff>
      <xdr:row>1</xdr:row>
      <xdr:rowOff>231689</xdr:rowOff>
    </xdr:from>
    <xdr:to>
      <xdr:col>1</xdr:col>
      <xdr:colOff>4952183</xdr:colOff>
      <xdr:row>1</xdr:row>
      <xdr:rowOff>3195484</xdr:rowOff>
    </xdr:to>
    <xdr:pic>
      <xdr:nvPicPr>
        <xdr:cNvPr id="6" name="Imagen 5" descr="Logotipo, nombre de la empresa&#10;&#10;Descripción generada automáticamente">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975" y="1029730"/>
          <a:ext cx="4929505" cy="29637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2429277</xdr:colOff>
      <xdr:row>0</xdr:row>
      <xdr:rowOff>428580</xdr:rowOff>
    </xdr:from>
    <xdr:to>
      <xdr:col>2</xdr:col>
      <xdr:colOff>2392526</xdr:colOff>
      <xdr:row>0</xdr:row>
      <xdr:rowOff>1917700</xdr:rowOff>
    </xdr:to>
    <xdr:pic>
      <xdr:nvPicPr>
        <xdr:cNvPr id="6" name="Imagen 5" descr="Logotipo, nombre de la empresa&#10;&#10;Descripción generada automáticamente">
          <a:extLst>
            <a:ext uri="{FF2B5EF4-FFF2-40B4-BE49-F238E27FC236}">
              <a16:creationId xmlns:a16="http://schemas.microsoft.com/office/drawing/2014/main" xmlns="" id="{01ED5073-1245-4F6C-8649-6B7B690B5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91377" y="428580"/>
          <a:ext cx="2477849" cy="1489120"/>
        </a:xfrm>
        <a:prstGeom prst="rect">
          <a:avLst/>
        </a:prstGeom>
      </xdr:spPr>
    </xdr:pic>
    <xdr:clientData/>
  </xdr:twoCellAnchor>
  <xdr:twoCellAnchor>
    <xdr:from>
      <xdr:col>2</xdr:col>
      <xdr:colOff>977900</xdr:colOff>
      <xdr:row>0</xdr:row>
      <xdr:rowOff>2384425</xdr:rowOff>
    </xdr:from>
    <xdr:to>
      <xdr:col>8</xdr:col>
      <xdr:colOff>2096591</xdr:colOff>
      <xdr:row>0</xdr:row>
      <xdr:rowOff>2384425</xdr:rowOff>
    </xdr:to>
    <xdr:grpSp>
      <xdr:nvGrpSpPr>
        <xdr:cNvPr id="7" name="Grupo 6">
          <a:extLst>
            <a:ext uri="{FF2B5EF4-FFF2-40B4-BE49-F238E27FC236}">
              <a16:creationId xmlns:a16="http://schemas.microsoft.com/office/drawing/2014/main" xmlns="" id="{F00DA3B9-C408-4220-AF40-4D65310845F9}"/>
            </a:ext>
          </a:extLst>
        </xdr:cNvPr>
        <xdr:cNvGrpSpPr/>
      </xdr:nvGrpSpPr>
      <xdr:grpSpPr>
        <a:xfrm>
          <a:off x="5047673" y="2384425"/>
          <a:ext cx="13018756" cy="0"/>
          <a:chOff x="1809744" y="2309456"/>
          <a:chExt cx="13413878" cy="36076"/>
        </a:xfrm>
      </xdr:grpSpPr>
      <xdr:cxnSp macro="">
        <xdr:nvCxnSpPr>
          <xdr:cNvPr id="8" name="Conector recto 7">
            <a:extLst>
              <a:ext uri="{FF2B5EF4-FFF2-40B4-BE49-F238E27FC236}">
                <a16:creationId xmlns:a16="http://schemas.microsoft.com/office/drawing/2014/main" xmlns="" id="{5D12B62D-482F-41AE-8C22-8CE03DB76B76}"/>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8">
            <a:extLst>
              <a:ext uri="{FF2B5EF4-FFF2-40B4-BE49-F238E27FC236}">
                <a16:creationId xmlns:a16="http://schemas.microsoft.com/office/drawing/2014/main" xmlns="" id="{B93DDEAE-A272-4970-8016-151CE88ED414}"/>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0" name="Conector recto 9">
            <a:extLst>
              <a:ext uri="{FF2B5EF4-FFF2-40B4-BE49-F238E27FC236}">
                <a16:creationId xmlns:a16="http://schemas.microsoft.com/office/drawing/2014/main" xmlns="" id="{810855B8-9DE3-4CF8-9ECE-AF8CE088FFF4}"/>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666749</xdr:colOff>
      <xdr:row>0</xdr:row>
      <xdr:rowOff>171450</xdr:rowOff>
    </xdr:from>
    <xdr:to>
      <xdr:col>0</xdr:col>
      <xdr:colOff>2896534</xdr:colOff>
      <xdr:row>0</xdr:row>
      <xdr:rowOff>1504950</xdr:rowOff>
    </xdr:to>
    <xdr:pic>
      <xdr:nvPicPr>
        <xdr:cNvPr id="2" name="Imagen 1" descr="Logotipo, nombre de la empresa&#10;&#10;Descripción generada automáticamente">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49" y="171450"/>
          <a:ext cx="2229785" cy="1333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952502</xdr:colOff>
      <xdr:row>0</xdr:row>
      <xdr:rowOff>452438</xdr:rowOff>
    </xdr:from>
    <xdr:to>
      <xdr:col>3</xdr:col>
      <xdr:colOff>104642</xdr:colOff>
      <xdr:row>0</xdr:row>
      <xdr:rowOff>1762125</xdr:rowOff>
    </xdr:to>
    <xdr:pic>
      <xdr:nvPicPr>
        <xdr:cNvPr id="2" name="Imagen 1" descr="Logotipo, nombre de la empresa&#10;&#10;Descripción generada automáticamente">
          <a:extLst>
            <a:ext uri="{FF2B5EF4-FFF2-40B4-BE49-F238E27FC236}">
              <a16:creationId xmlns:a16="http://schemas.microsoft.com/office/drawing/2014/main" xmlns="" id="{5DBFAB18-6404-4078-B509-D37EB40C65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5033" y="452438"/>
          <a:ext cx="2176328" cy="1309687"/>
        </a:xfrm>
        <a:prstGeom prst="rect">
          <a:avLst/>
        </a:prstGeom>
      </xdr:spPr>
    </xdr:pic>
    <xdr:clientData/>
  </xdr:twoCellAnchor>
  <xdr:twoCellAnchor>
    <xdr:from>
      <xdr:col>1</xdr:col>
      <xdr:colOff>845338</xdr:colOff>
      <xdr:row>0</xdr:row>
      <xdr:rowOff>2309456</xdr:rowOff>
    </xdr:from>
    <xdr:to>
      <xdr:col>9</xdr:col>
      <xdr:colOff>400341</xdr:colOff>
      <xdr:row>0</xdr:row>
      <xdr:rowOff>2345532</xdr:rowOff>
    </xdr:to>
    <xdr:grpSp>
      <xdr:nvGrpSpPr>
        <xdr:cNvPr id="7" name="Grupo 6">
          <a:extLst>
            <a:ext uri="{FF2B5EF4-FFF2-40B4-BE49-F238E27FC236}">
              <a16:creationId xmlns:a16="http://schemas.microsoft.com/office/drawing/2014/main" xmlns="" id="{D2DA07F8-B277-4150-80C6-541104C48863}"/>
            </a:ext>
          </a:extLst>
        </xdr:cNvPr>
        <xdr:cNvGrpSpPr/>
      </xdr:nvGrpSpPr>
      <xdr:grpSpPr>
        <a:xfrm>
          <a:off x="2047869" y="2309456"/>
          <a:ext cx="12770941" cy="36076"/>
          <a:chOff x="1809744" y="2309456"/>
          <a:chExt cx="13413878" cy="36076"/>
        </a:xfrm>
      </xdr:grpSpPr>
      <xdr:cxnSp macro="">
        <xdr:nvCxnSpPr>
          <xdr:cNvPr id="4" name="Conector recto 3">
            <a:extLst>
              <a:ext uri="{FF2B5EF4-FFF2-40B4-BE49-F238E27FC236}">
                <a16:creationId xmlns:a16="http://schemas.microsoft.com/office/drawing/2014/main" xmlns="" id="{B29D00D0-166B-4668-A871-269ABDB80501}"/>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4">
            <a:extLst>
              <a:ext uri="{FF2B5EF4-FFF2-40B4-BE49-F238E27FC236}">
                <a16:creationId xmlns:a16="http://schemas.microsoft.com/office/drawing/2014/main" xmlns="" id="{0AC7C168-6E78-4ED3-B786-AE689B7CA6E6}"/>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6" name="Conector recto 5">
            <a:extLst>
              <a:ext uri="{FF2B5EF4-FFF2-40B4-BE49-F238E27FC236}">
                <a16:creationId xmlns:a16="http://schemas.microsoft.com/office/drawing/2014/main" xmlns="" id="{EF81AE4A-2077-4606-B570-A217D7A18D86}"/>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2014588</xdr:colOff>
      <xdr:row>0</xdr:row>
      <xdr:rowOff>397387</xdr:rowOff>
    </xdr:from>
    <xdr:to>
      <xdr:col>3</xdr:col>
      <xdr:colOff>1090813</xdr:colOff>
      <xdr:row>0</xdr:row>
      <xdr:rowOff>2220409</xdr:rowOff>
    </xdr:to>
    <xdr:pic>
      <xdr:nvPicPr>
        <xdr:cNvPr id="2" name="Imagen 1" descr="Logotipo, nombre de la empresa&#10;&#10;Descripción generada automáticamente">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3213" y="397387"/>
          <a:ext cx="3030077" cy="1823022"/>
        </a:xfrm>
        <a:prstGeom prst="rect">
          <a:avLst/>
        </a:prstGeom>
      </xdr:spPr>
    </xdr:pic>
    <xdr:clientData/>
  </xdr:twoCellAnchor>
  <xdr:twoCellAnchor>
    <xdr:from>
      <xdr:col>1</xdr:col>
      <xdr:colOff>3579557</xdr:colOff>
      <xdr:row>0</xdr:row>
      <xdr:rowOff>2734596</xdr:rowOff>
    </xdr:from>
    <xdr:to>
      <xdr:col>8</xdr:col>
      <xdr:colOff>1937022</xdr:colOff>
      <xdr:row>0</xdr:row>
      <xdr:rowOff>2770672</xdr:rowOff>
    </xdr:to>
    <xdr:grpSp>
      <xdr:nvGrpSpPr>
        <xdr:cNvPr id="7" name="Grupo 6">
          <a:extLst>
            <a:ext uri="{FF2B5EF4-FFF2-40B4-BE49-F238E27FC236}">
              <a16:creationId xmlns:a16="http://schemas.microsoft.com/office/drawing/2014/main" xmlns="" id="{E5D2E041-6EC9-4059-A625-9F30B8025A32}"/>
            </a:ext>
          </a:extLst>
        </xdr:cNvPr>
        <xdr:cNvGrpSpPr/>
      </xdr:nvGrpSpPr>
      <xdr:grpSpPr>
        <a:xfrm>
          <a:off x="3317620" y="2734596"/>
          <a:ext cx="11704371" cy="36076"/>
          <a:chOff x="1809744" y="2309456"/>
          <a:chExt cx="13413878" cy="36076"/>
        </a:xfrm>
      </xdr:grpSpPr>
      <xdr:cxnSp macro="">
        <xdr:nvCxnSpPr>
          <xdr:cNvPr id="8" name="Conector recto 7">
            <a:extLst>
              <a:ext uri="{FF2B5EF4-FFF2-40B4-BE49-F238E27FC236}">
                <a16:creationId xmlns:a16="http://schemas.microsoft.com/office/drawing/2014/main" xmlns="" id="{68E1BC27-328F-477F-8FC0-31365A6DC2FA}"/>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8">
            <a:extLst>
              <a:ext uri="{FF2B5EF4-FFF2-40B4-BE49-F238E27FC236}">
                <a16:creationId xmlns:a16="http://schemas.microsoft.com/office/drawing/2014/main" xmlns="" id="{CE5CB4CB-1A19-4FB3-B5BA-015173725BA0}"/>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0" name="Conector recto 9">
            <a:extLst>
              <a:ext uri="{FF2B5EF4-FFF2-40B4-BE49-F238E27FC236}">
                <a16:creationId xmlns:a16="http://schemas.microsoft.com/office/drawing/2014/main" xmlns="" id="{E3B20D98-6F43-4A6E-A169-71F55EA67855}"/>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990010</xdr:colOff>
      <xdr:row>0</xdr:row>
      <xdr:rowOff>182998</xdr:rowOff>
    </xdr:from>
    <xdr:to>
      <xdr:col>2</xdr:col>
      <xdr:colOff>908704</xdr:colOff>
      <xdr:row>0</xdr:row>
      <xdr:rowOff>1640280</xdr:rowOff>
    </xdr:to>
    <xdr:pic>
      <xdr:nvPicPr>
        <xdr:cNvPr id="2" name="Imagen 1" descr="Logotipo, nombre de la empresa&#10;&#10;Descripción generada automáticamente">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85757" y="182998"/>
          <a:ext cx="2429830" cy="1457282"/>
        </a:xfrm>
        <a:prstGeom prst="rect">
          <a:avLst/>
        </a:prstGeom>
      </xdr:spPr>
    </xdr:pic>
    <xdr:clientData/>
  </xdr:twoCellAnchor>
  <xdr:twoCellAnchor>
    <xdr:from>
      <xdr:col>1</xdr:col>
      <xdr:colOff>1673678</xdr:colOff>
      <xdr:row>0</xdr:row>
      <xdr:rowOff>2843893</xdr:rowOff>
    </xdr:from>
    <xdr:to>
      <xdr:col>9</xdr:col>
      <xdr:colOff>116298</xdr:colOff>
      <xdr:row>0</xdr:row>
      <xdr:rowOff>2879969</xdr:rowOff>
    </xdr:to>
    <xdr:grpSp>
      <xdr:nvGrpSpPr>
        <xdr:cNvPr id="7" name="Grupo 6">
          <a:extLst>
            <a:ext uri="{FF2B5EF4-FFF2-40B4-BE49-F238E27FC236}">
              <a16:creationId xmlns:a16="http://schemas.microsoft.com/office/drawing/2014/main" xmlns="" id="{51C960C5-247B-4B47-8DB5-90692D4F23DC}"/>
            </a:ext>
          </a:extLst>
        </xdr:cNvPr>
        <xdr:cNvGrpSpPr/>
      </xdr:nvGrpSpPr>
      <xdr:grpSpPr>
        <a:xfrm>
          <a:off x="3269425" y="2843893"/>
          <a:ext cx="13027003" cy="36076"/>
          <a:chOff x="1809744" y="2309456"/>
          <a:chExt cx="13413878" cy="36076"/>
        </a:xfrm>
      </xdr:grpSpPr>
      <xdr:cxnSp macro="">
        <xdr:nvCxnSpPr>
          <xdr:cNvPr id="8" name="Conector recto 7">
            <a:extLst>
              <a:ext uri="{FF2B5EF4-FFF2-40B4-BE49-F238E27FC236}">
                <a16:creationId xmlns:a16="http://schemas.microsoft.com/office/drawing/2014/main" xmlns="" id="{3A103CBB-C320-4604-9833-15D3F4AF40D8}"/>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8">
            <a:extLst>
              <a:ext uri="{FF2B5EF4-FFF2-40B4-BE49-F238E27FC236}">
                <a16:creationId xmlns:a16="http://schemas.microsoft.com/office/drawing/2014/main" xmlns="" id="{A3F6F0EA-177B-448D-987B-465114BC6AA2}"/>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0" name="Conector recto 9">
            <a:extLst>
              <a:ext uri="{FF2B5EF4-FFF2-40B4-BE49-F238E27FC236}">
                <a16:creationId xmlns:a16="http://schemas.microsoft.com/office/drawing/2014/main" xmlns="" id="{653707DF-3DCC-48C4-B0CA-DDC75067DFB1}"/>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2400860</xdr:colOff>
      <xdr:row>0</xdr:row>
      <xdr:rowOff>318808</xdr:rowOff>
    </xdr:from>
    <xdr:to>
      <xdr:col>2</xdr:col>
      <xdr:colOff>2308174</xdr:colOff>
      <xdr:row>0</xdr:row>
      <xdr:rowOff>2141830</xdr:rowOff>
    </xdr:to>
    <xdr:pic>
      <xdr:nvPicPr>
        <xdr:cNvPr id="2" name="Imagen 1" descr="Logotipo, nombre de la empresa&#10;&#10;Descripción generada automáticamente">
          <a:extLst>
            <a:ext uri="{FF2B5EF4-FFF2-40B4-BE49-F238E27FC236}">
              <a16:creationId xmlns:a16="http://schemas.microsoft.com/office/drawing/2014/main" xmlns="" id="{C579EE60-BF60-4169-9D72-C09895B464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77260" y="318808"/>
          <a:ext cx="3021989" cy="1823022"/>
        </a:xfrm>
        <a:prstGeom prst="rect">
          <a:avLst/>
        </a:prstGeom>
      </xdr:spPr>
    </xdr:pic>
    <xdr:clientData/>
  </xdr:twoCellAnchor>
  <xdr:twoCellAnchor>
    <xdr:from>
      <xdr:col>2</xdr:col>
      <xdr:colOff>2952750</xdr:colOff>
      <xdr:row>0</xdr:row>
      <xdr:rowOff>2705100</xdr:rowOff>
    </xdr:from>
    <xdr:to>
      <xdr:col>8</xdr:col>
      <xdr:colOff>1825603</xdr:colOff>
      <xdr:row>0</xdr:row>
      <xdr:rowOff>2741176</xdr:rowOff>
    </xdr:to>
    <xdr:grpSp>
      <xdr:nvGrpSpPr>
        <xdr:cNvPr id="3" name="Grupo 2">
          <a:extLst>
            <a:ext uri="{FF2B5EF4-FFF2-40B4-BE49-F238E27FC236}">
              <a16:creationId xmlns:a16="http://schemas.microsoft.com/office/drawing/2014/main" xmlns="" id="{8C985938-ED89-49C9-ACD1-25DA9A7BFE12}"/>
            </a:ext>
          </a:extLst>
        </xdr:cNvPr>
        <xdr:cNvGrpSpPr/>
      </xdr:nvGrpSpPr>
      <xdr:grpSpPr>
        <a:xfrm>
          <a:off x="7741346" y="2705100"/>
          <a:ext cx="13003778" cy="36076"/>
          <a:chOff x="1809744" y="2309456"/>
          <a:chExt cx="13413878" cy="36076"/>
        </a:xfrm>
      </xdr:grpSpPr>
      <xdr:cxnSp macro="">
        <xdr:nvCxnSpPr>
          <xdr:cNvPr id="4" name="Conector recto 3">
            <a:extLst>
              <a:ext uri="{FF2B5EF4-FFF2-40B4-BE49-F238E27FC236}">
                <a16:creationId xmlns:a16="http://schemas.microsoft.com/office/drawing/2014/main" xmlns="" id="{4A805F62-9879-4589-B82A-39ECD094B3B0}"/>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4">
            <a:extLst>
              <a:ext uri="{FF2B5EF4-FFF2-40B4-BE49-F238E27FC236}">
                <a16:creationId xmlns:a16="http://schemas.microsoft.com/office/drawing/2014/main" xmlns="" id="{2A6708F5-0958-497C-AE4E-F92540E6F9B5}"/>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6" name="Conector recto 5">
            <a:extLst>
              <a:ext uri="{FF2B5EF4-FFF2-40B4-BE49-F238E27FC236}">
                <a16:creationId xmlns:a16="http://schemas.microsoft.com/office/drawing/2014/main" xmlns="" id="{043A324D-84BB-4BBD-A473-3133AD78C5D2}"/>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1530802</xdr:colOff>
      <xdr:row>0</xdr:row>
      <xdr:rowOff>270442</xdr:rowOff>
    </xdr:from>
    <xdr:to>
      <xdr:col>3</xdr:col>
      <xdr:colOff>351515</xdr:colOff>
      <xdr:row>0</xdr:row>
      <xdr:rowOff>1848908</xdr:rowOff>
    </xdr:to>
    <xdr:pic>
      <xdr:nvPicPr>
        <xdr:cNvPr id="3" name="Imagen 2" descr="Logotipo, nombre de la empresa&#10;&#10;Descripción generada automáticamente">
          <a:extLst>
            <a:ext uri="{FF2B5EF4-FFF2-40B4-BE49-F238E27FC236}">
              <a16:creationId xmlns:a16="http://schemas.microsoft.com/office/drawing/2014/main" xmlns="" id="{40B3097B-3E56-4669-99DD-1E20614270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18088" y="270442"/>
          <a:ext cx="2619375" cy="1578466"/>
        </a:xfrm>
        <a:prstGeom prst="rect">
          <a:avLst/>
        </a:prstGeom>
      </xdr:spPr>
    </xdr:pic>
    <xdr:clientData/>
  </xdr:twoCellAnchor>
  <xdr:twoCellAnchor>
    <xdr:from>
      <xdr:col>2</xdr:col>
      <xdr:colOff>1115785</xdr:colOff>
      <xdr:row>0</xdr:row>
      <xdr:rowOff>2136322</xdr:rowOff>
    </xdr:from>
    <xdr:to>
      <xdr:col>9</xdr:col>
      <xdr:colOff>211548</xdr:colOff>
      <xdr:row>0</xdr:row>
      <xdr:rowOff>2172398</xdr:rowOff>
    </xdr:to>
    <xdr:grpSp>
      <xdr:nvGrpSpPr>
        <xdr:cNvPr id="8" name="Grupo 7">
          <a:extLst>
            <a:ext uri="{FF2B5EF4-FFF2-40B4-BE49-F238E27FC236}">
              <a16:creationId xmlns:a16="http://schemas.microsoft.com/office/drawing/2014/main" xmlns="" id="{1B84562B-91C7-45E2-AEE3-7049EB17C299}"/>
            </a:ext>
          </a:extLst>
        </xdr:cNvPr>
        <xdr:cNvGrpSpPr/>
      </xdr:nvGrpSpPr>
      <xdr:grpSpPr>
        <a:xfrm>
          <a:off x="3712481" y="2136322"/>
          <a:ext cx="11206121" cy="36076"/>
          <a:chOff x="1809744" y="2309456"/>
          <a:chExt cx="13413878" cy="36076"/>
        </a:xfrm>
      </xdr:grpSpPr>
      <xdr:cxnSp macro="">
        <xdr:nvCxnSpPr>
          <xdr:cNvPr id="9" name="Conector recto 8">
            <a:extLst>
              <a:ext uri="{FF2B5EF4-FFF2-40B4-BE49-F238E27FC236}">
                <a16:creationId xmlns:a16="http://schemas.microsoft.com/office/drawing/2014/main" xmlns="" id="{7A31A25F-03F3-4A88-B43C-1BAAAD1FC614}"/>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9">
            <a:extLst>
              <a:ext uri="{FF2B5EF4-FFF2-40B4-BE49-F238E27FC236}">
                <a16:creationId xmlns:a16="http://schemas.microsoft.com/office/drawing/2014/main" xmlns="" id="{73A9D521-6FEB-48DA-82A7-3D3A0BC47F0A}"/>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1" name="Conector recto 10">
            <a:extLst>
              <a:ext uri="{FF2B5EF4-FFF2-40B4-BE49-F238E27FC236}">
                <a16:creationId xmlns:a16="http://schemas.microsoft.com/office/drawing/2014/main" xmlns="" id="{61771DA5-E8A7-4F85-9F86-CB2F1E9873C9}"/>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2028465</xdr:colOff>
      <xdr:row>0</xdr:row>
      <xdr:rowOff>425523</xdr:rowOff>
    </xdr:from>
    <xdr:to>
      <xdr:col>2</xdr:col>
      <xdr:colOff>1844821</xdr:colOff>
      <xdr:row>0</xdr:row>
      <xdr:rowOff>2025739</xdr:rowOff>
    </xdr:to>
    <xdr:pic>
      <xdr:nvPicPr>
        <xdr:cNvPr id="2" name="Imagen 1" descr="Logotipo, nombre de la empresa&#10;&#10;Descripción generada automáticamente">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8817" y="425523"/>
          <a:ext cx="2660441" cy="1600216"/>
        </a:xfrm>
        <a:prstGeom prst="rect">
          <a:avLst/>
        </a:prstGeom>
      </xdr:spPr>
    </xdr:pic>
    <xdr:clientData/>
  </xdr:twoCellAnchor>
  <xdr:twoCellAnchor>
    <xdr:from>
      <xdr:col>1</xdr:col>
      <xdr:colOff>2361126</xdr:colOff>
      <xdr:row>0</xdr:row>
      <xdr:rowOff>2481867</xdr:rowOff>
    </xdr:from>
    <xdr:to>
      <xdr:col>7</xdr:col>
      <xdr:colOff>2614070</xdr:colOff>
      <xdr:row>0</xdr:row>
      <xdr:rowOff>2517943</xdr:rowOff>
    </xdr:to>
    <xdr:grpSp>
      <xdr:nvGrpSpPr>
        <xdr:cNvPr id="7" name="Grupo 6">
          <a:extLst>
            <a:ext uri="{FF2B5EF4-FFF2-40B4-BE49-F238E27FC236}">
              <a16:creationId xmlns:a16="http://schemas.microsoft.com/office/drawing/2014/main" xmlns="" id="{021898AA-0E4A-48FE-B62B-3CF4270611CF}"/>
            </a:ext>
          </a:extLst>
        </xdr:cNvPr>
        <xdr:cNvGrpSpPr/>
      </xdr:nvGrpSpPr>
      <xdr:grpSpPr>
        <a:xfrm>
          <a:off x="4051814" y="2481867"/>
          <a:ext cx="13635569" cy="36076"/>
          <a:chOff x="1809744" y="2309456"/>
          <a:chExt cx="13413878" cy="36076"/>
        </a:xfrm>
      </xdr:grpSpPr>
      <xdr:cxnSp macro="">
        <xdr:nvCxnSpPr>
          <xdr:cNvPr id="8" name="Conector recto 7">
            <a:extLst>
              <a:ext uri="{FF2B5EF4-FFF2-40B4-BE49-F238E27FC236}">
                <a16:creationId xmlns:a16="http://schemas.microsoft.com/office/drawing/2014/main" xmlns="" id="{79B60F72-2DAA-4F22-9E96-31EDBC6731D9}"/>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8">
            <a:extLst>
              <a:ext uri="{FF2B5EF4-FFF2-40B4-BE49-F238E27FC236}">
                <a16:creationId xmlns:a16="http://schemas.microsoft.com/office/drawing/2014/main" xmlns="" id="{189BB6B5-E2EC-4ACC-B41C-6E40EB7074C2}"/>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0" name="Conector recto 9">
            <a:extLst>
              <a:ext uri="{FF2B5EF4-FFF2-40B4-BE49-F238E27FC236}">
                <a16:creationId xmlns:a16="http://schemas.microsoft.com/office/drawing/2014/main" xmlns="" id="{6CF35705-5E43-4118-8F52-AA1C3386E1A1}"/>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1122241</xdr:colOff>
      <xdr:row>0</xdr:row>
      <xdr:rowOff>389548</xdr:rowOff>
    </xdr:from>
    <xdr:to>
      <xdr:col>3</xdr:col>
      <xdr:colOff>1857077</xdr:colOff>
      <xdr:row>0</xdr:row>
      <xdr:rowOff>2016125</xdr:rowOff>
    </xdr:to>
    <xdr:pic>
      <xdr:nvPicPr>
        <xdr:cNvPr id="6" name="Imagen 5" descr="Logotipo, nombre de la empresa&#10;&#10;Descripción generada automáticamente">
          <a:extLst>
            <a:ext uri="{FF2B5EF4-FFF2-40B4-BE49-F238E27FC236}">
              <a16:creationId xmlns:a16="http://schemas.microsoft.com/office/drawing/2014/main" xmlns="" id="{7D1CE8B1-3F4B-4331-BFDC-3A292B068D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68616" y="389548"/>
          <a:ext cx="2719211" cy="1626577"/>
        </a:xfrm>
        <a:prstGeom prst="rect">
          <a:avLst/>
        </a:prstGeom>
      </xdr:spPr>
    </xdr:pic>
    <xdr:clientData/>
  </xdr:twoCellAnchor>
  <xdr:twoCellAnchor>
    <xdr:from>
      <xdr:col>2</xdr:col>
      <xdr:colOff>1873250</xdr:colOff>
      <xdr:row>0</xdr:row>
      <xdr:rowOff>2460625</xdr:rowOff>
    </xdr:from>
    <xdr:to>
      <xdr:col>9</xdr:col>
      <xdr:colOff>55066</xdr:colOff>
      <xdr:row>0</xdr:row>
      <xdr:rowOff>2496701</xdr:rowOff>
    </xdr:to>
    <xdr:grpSp>
      <xdr:nvGrpSpPr>
        <xdr:cNvPr id="7" name="Grupo 6">
          <a:extLst>
            <a:ext uri="{FF2B5EF4-FFF2-40B4-BE49-F238E27FC236}">
              <a16:creationId xmlns:a16="http://schemas.microsoft.com/office/drawing/2014/main" xmlns="" id="{2C451163-BDAA-4538-BA9F-38CC5D74DEE4}"/>
            </a:ext>
          </a:extLst>
        </xdr:cNvPr>
        <xdr:cNvGrpSpPr/>
      </xdr:nvGrpSpPr>
      <xdr:grpSpPr>
        <a:xfrm>
          <a:off x="4617357" y="2460625"/>
          <a:ext cx="13603245" cy="36076"/>
          <a:chOff x="1809744" y="2309456"/>
          <a:chExt cx="13413878" cy="36076"/>
        </a:xfrm>
      </xdr:grpSpPr>
      <xdr:cxnSp macro="">
        <xdr:nvCxnSpPr>
          <xdr:cNvPr id="8" name="Conector recto 7">
            <a:extLst>
              <a:ext uri="{FF2B5EF4-FFF2-40B4-BE49-F238E27FC236}">
                <a16:creationId xmlns:a16="http://schemas.microsoft.com/office/drawing/2014/main" xmlns="" id="{D9ABE14A-BF5D-4171-9637-3C397C60F76B}"/>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8">
            <a:extLst>
              <a:ext uri="{FF2B5EF4-FFF2-40B4-BE49-F238E27FC236}">
                <a16:creationId xmlns:a16="http://schemas.microsoft.com/office/drawing/2014/main" xmlns="" id="{8A89D5C4-94F5-4333-BFA9-D93BD283638F}"/>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0" name="Conector recto 9">
            <a:extLst>
              <a:ext uri="{FF2B5EF4-FFF2-40B4-BE49-F238E27FC236}">
                <a16:creationId xmlns:a16="http://schemas.microsoft.com/office/drawing/2014/main" xmlns="" id="{B2260DF8-1516-4092-8B7A-12C0631AE73D}"/>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2008132</xdr:colOff>
      <xdr:row>0</xdr:row>
      <xdr:rowOff>265380</xdr:rowOff>
    </xdr:from>
    <xdr:to>
      <xdr:col>2</xdr:col>
      <xdr:colOff>1978869</xdr:colOff>
      <xdr:row>0</xdr:row>
      <xdr:rowOff>1719148</xdr:rowOff>
    </xdr:to>
    <xdr:pic>
      <xdr:nvPicPr>
        <xdr:cNvPr id="2" name="Imagen 1" descr="Logotipo, nombre de la empresa&#10;&#10;Descripción generada automáticamente">
          <a:extLst>
            <a:ext uri="{FF2B5EF4-FFF2-40B4-BE49-F238E27FC236}">
              <a16:creationId xmlns:a16="http://schemas.microsoft.com/office/drawing/2014/main" xmlns="" id="{E7BB7B70-5DA5-436E-AEA2-BAFD40ACA2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31821" y="265380"/>
          <a:ext cx="2421682" cy="1453768"/>
        </a:xfrm>
        <a:prstGeom prst="rect">
          <a:avLst/>
        </a:prstGeom>
      </xdr:spPr>
    </xdr:pic>
    <xdr:clientData/>
  </xdr:twoCellAnchor>
  <xdr:twoCellAnchor>
    <xdr:from>
      <xdr:col>2</xdr:col>
      <xdr:colOff>1057043</xdr:colOff>
      <xdr:row>0</xdr:row>
      <xdr:rowOff>2288323</xdr:rowOff>
    </xdr:from>
    <xdr:to>
      <xdr:col>9</xdr:col>
      <xdr:colOff>337940</xdr:colOff>
      <xdr:row>0</xdr:row>
      <xdr:rowOff>2324399</xdr:rowOff>
    </xdr:to>
    <xdr:grpSp>
      <xdr:nvGrpSpPr>
        <xdr:cNvPr id="7" name="Grupo 6">
          <a:extLst>
            <a:ext uri="{FF2B5EF4-FFF2-40B4-BE49-F238E27FC236}">
              <a16:creationId xmlns:a16="http://schemas.microsoft.com/office/drawing/2014/main" xmlns="" id="{6CFE3641-034B-4449-AB5C-D0936129B603}"/>
            </a:ext>
          </a:extLst>
        </xdr:cNvPr>
        <xdr:cNvGrpSpPr/>
      </xdr:nvGrpSpPr>
      <xdr:grpSpPr>
        <a:xfrm>
          <a:off x="5331677" y="2288323"/>
          <a:ext cx="13603245" cy="36076"/>
          <a:chOff x="1809744" y="2309456"/>
          <a:chExt cx="13413878" cy="36076"/>
        </a:xfrm>
      </xdr:grpSpPr>
      <xdr:cxnSp macro="">
        <xdr:nvCxnSpPr>
          <xdr:cNvPr id="8" name="Conector recto 7">
            <a:extLst>
              <a:ext uri="{FF2B5EF4-FFF2-40B4-BE49-F238E27FC236}">
                <a16:creationId xmlns:a16="http://schemas.microsoft.com/office/drawing/2014/main" xmlns="" id="{2A1B6C28-4B8B-4CB0-8CDF-51645F322D56}"/>
              </a:ext>
            </a:extLst>
          </xdr:cNvPr>
          <xdr:cNvCxnSpPr/>
        </xdr:nvCxnSpPr>
        <xdr:spPr>
          <a:xfrm>
            <a:off x="1809744" y="2309456"/>
            <a:ext cx="7019254" cy="36076"/>
          </a:xfrm>
          <a:prstGeom prst="line">
            <a:avLst/>
          </a:prstGeom>
          <a:ln w="57150">
            <a:solidFill>
              <a:schemeClr val="accent4">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8">
            <a:extLst>
              <a:ext uri="{FF2B5EF4-FFF2-40B4-BE49-F238E27FC236}">
                <a16:creationId xmlns:a16="http://schemas.microsoft.com/office/drawing/2014/main" xmlns="" id="{4225FE64-7341-4C7C-9D94-BAF193866987}"/>
              </a:ext>
            </a:extLst>
          </xdr:cNvPr>
          <xdr:cNvCxnSpPr/>
        </xdr:nvCxnSpPr>
        <xdr:spPr>
          <a:xfrm flipV="1">
            <a:off x="8793330" y="2335532"/>
            <a:ext cx="3216500" cy="9542"/>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0" name="Conector recto 9">
            <a:extLst>
              <a:ext uri="{FF2B5EF4-FFF2-40B4-BE49-F238E27FC236}">
                <a16:creationId xmlns:a16="http://schemas.microsoft.com/office/drawing/2014/main" xmlns="" id="{9152DE68-560A-453A-82B6-925145E8092B}"/>
              </a:ext>
            </a:extLst>
          </xdr:cNvPr>
          <xdr:cNvCxnSpPr/>
        </xdr:nvCxnSpPr>
        <xdr:spPr>
          <a:xfrm flipV="1">
            <a:off x="12007122" y="2323626"/>
            <a:ext cx="3216500" cy="9542"/>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0.%20OAP%202022\0.%20FUNCIONES%20OAP%202022\2.%20PLAN%20DE%20ACCION%202022\1.%20I%20TRIM%202022\1.%20AEROCIVIL%20PA%2022\PARA%20PUBLICAR%20I%20TRIM%202022\1.%20PLAN%20DE%20ACCI&#211;N%202022%20UAEAC%20-%20I%20TRIM%20-%20310322%20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POR OBJETIVO"/>
      <sheetName val="RADIALES"/>
      <sheetName val="PUBLICADO V3"/>
      <sheetName val="I TRIM - PA 2022"/>
      <sheetName val="1"/>
      <sheetName val="2"/>
      <sheetName val="3"/>
      <sheetName val="4"/>
      <sheetName val="5"/>
      <sheetName val="6"/>
      <sheetName val="7"/>
      <sheetName val="8"/>
    </sheetNames>
    <sheetDataSet>
      <sheetData sheetId="0"/>
      <sheetData sheetId="1"/>
      <sheetData sheetId="2"/>
      <sheetData sheetId="3">
        <row r="3">
          <cell r="O3">
            <v>1</v>
          </cell>
        </row>
        <row r="27">
          <cell r="O27">
            <v>0</v>
          </cell>
        </row>
        <row r="31">
          <cell r="O31">
            <v>0</v>
          </cell>
        </row>
        <row r="135">
          <cell r="O135">
            <v>0</v>
          </cell>
        </row>
        <row r="136">
          <cell r="O136">
            <v>0</v>
          </cell>
        </row>
        <row r="139">
          <cell r="O139">
            <v>0</v>
          </cell>
        </row>
        <row r="141">
          <cell r="O141">
            <v>0</v>
          </cell>
        </row>
        <row r="142">
          <cell r="O142">
            <v>0</v>
          </cell>
        </row>
        <row r="143">
          <cell r="O143">
            <v>0</v>
          </cell>
        </row>
        <row r="144">
          <cell r="O144">
            <v>0</v>
          </cell>
        </row>
        <row r="148">
          <cell r="O148">
            <v>0</v>
          </cell>
        </row>
        <row r="155">
          <cell r="O155">
            <v>0</v>
          </cell>
        </row>
        <row r="156">
          <cell r="O156">
            <v>0</v>
          </cell>
        </row>
        <row r="167">
          <cell r="O167">
            <v>0</v>
          </cell>
        </row>
        <row r="169">
          <cell r="O169">
            <v>0</v>
          </cell>
        </row>
        <row r="331">
          <cell r="O331">
            <v>0</v>
          </cell>
        </row>
        <row r="333">
          <cell r="O333">
            <v>0</v>
          </cell>
        </row>
        <row r="339">
          <cell r="O339">
            <v>0</v>
          </cell>
        </row>
        <row r="340">
          <cell r="O340">
            <v>0</v>
          </cell>
        </row>
        <row r="341">
          <cell r="O341">
            <v>0</v>
          </cell>
        </row>
        <row r="342">
          <cell r="O342">
            <v>0</v>
          </cell>
        </row>
        <row r="345">
          <cell r="O345">
            <v>0</v>
          </cell>
        </row>
        <row r="346">
          <cell r="O346">
            <v>0</v>
          </cell>
        </row>
      </sheetData>
      <sheetData sheetId="4">
        <row r="2">
          <cell r="S2" t="str">
            <v>EVALUACIÓN 
TRIM I</v>
          </cell>
        </row>
      </sheetData>
      <sheetData sheetId="5"/>
      <sheetData sheetId="6">
        <row r="2">
          <cell r="S2" t="str">
            <v>EVALUACIÓN 
TRIM I</v>
          </cell>
        </row>
      </sheetData>
      <sheetData sheetId="7"/>
      <sheetData sheetId="8">
        <row r="2">
          <cell r="S2" t="str">
            <v>EVALUACIÓN 
TRIM I</v>
          </cell>
        </row>
      </sheetData>
      <sheetData sheetId="9">
        <row r="2">
          <cell r="S2" t="str">
            <v>EVALUACIÓN 
TRIM I</v>
          </cell>
        </row>
      </sheetData>
      <sheetData sheetId="10"/>
      <sheetData sheetId="11">
        <row r="2">
          <cell r="S2" t="str">
            <v>EVALUACIÓN 
TRIM 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zoomScale="33" zoomScaleNormal="33" workbookViewId="0">
      <selection activeCell="K3" sqref="K3"/>
    </sheetView>
  </sheetViews>
  <sheetFormatPr baseColWidth="10" defaultRowHeight="15" x14ac:dyDescent="0.25"/>
  <cols>
    <col min="1" max="1" width="3.140625" customWidth="1"/>
    <col min="2" max="2" width="255.7109375" customWidth="1"/>
    <col min="3" max="3" width="52.28515625" style="32" customWidth="1"/>
    <col min="4" max="4" width="94.42578125" style="32" customWidth="1"/>
    <col min="5" max="5" width="3.5703125" style="32" customWidth="1"/>
    <col min="6" max="13" width="11.42578125" style="32"/>
  </cols>
  <sheetData>
    <row r="1" spans="1:26" ht="62.25" customHeight="1" thickBot="1" x14ac:dyDescent="0.3">
      <c r="A1" s="45"/>
      <c r="B1" s="46"/>
      <c r="C1" s="47"/>
      <c r="D1" s="47"/>
      <c r="E1" s="48"/>
    </row>
    <row r="2" spans="1:26" ht="409.5" customHeight="1" x14ac:dyDescent="0.25">
      <c r="A2" s="49"/>
      <c r="B2" s="179" t="s">
        <v>569</v>
      </c>
      <c r="C2" s="180"/>
      <c r="D2" s="181"/>
      <c r="E2" s="50"/>
      <c r="N2" s="32"/>
      <c r="O2" s="32"/>
      <c r="P2" s="32"/>
      <c r="Q2" s="32"/>
      <c r="R2" s="32"/>
      <c r="S2" s="32"/>
      <c r="T2" s="32"/>
      <c r="U2" s="32"/>
      <c r="V2" s="32"/>
      <c r="W2" s="32"/>
      <c r="X2" s="32"/>
      <c r="Y2" s="32"/>
      <c r="Z2" s="32"/>
    </row>
    <row r="3" spans="1:26" ht="381.75" customHeight="1" x14ac:dyDescent="0.25">
      <c r="A3" s="49"/>
      <c r="B3" s="182"/>
      <c r="C3" s="183"/>
      <c r="D3" s="184"/>
      <c r="E3" s="50"/>
    </row>
    <row r="4" spans="1:26" ht="12.75" customHeight="1" x14ac:dyDescent="0.25">
      <c r="A4" s="49"/>
      <c r="B4" s="182"/>
      <c r="C4" s="183"/>
      <c r="D4" s="184"/>
      <c r="E4" s="50"/>
    </row>
    <row r="5" spans="1:26" ht="15.75" thickBot="1" x14ac:dyDescent="0.3">
      <c r="A5" s="49"/>
      <c r="B5" s="185"/>
      <c r="C5" s="186"/>
      <c r="D5" s="187"/>
      <c r="E5" s="50"/>
    </row>
    <row r="6" spans="1:26" ht="53.25" customHeight="1" x14ac:dyDescent="0.25">
      <c r="A6" s="51"/>
      <c r="B6" s="52"/>
      <c r="C6" s="53"/>
      <c r="D6" s="53"/>
      <c r="E6" s="54"/>
    </row>
  </sheetData>
  <mergeCells count="1">
    <mergeCell ref="B2:D5"/>
  </mergeCells>
  <printOptions horizontalCentered="1"/>
  <pageMargins left="0" right="0" top="0.74803149606299213" bottom="0.74803149606299213" header="0.31496062992125984" footer="0.31496062992125984"/>
  <pageSetup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37"/>
  <sheetViews>
    <sheetView zoomScale="77" zoomScaleNormal="77" workbookViewId="0">
      <selection activeCell="A208" sqref="A1:O214"/>
    </sheetView>
  </sheetViews>
  <sheetFormatPr baseColWidth="10" defaultColWidth="12.42578125" defaultRowHeight="11.25" outlineLevelCol="1" x14ac:dyDescent="0.2"/>
  <cols>
    <col min="1" max="1" width="23.42578125" style="9" customWidth="1"/>
    <col min="2" max="2" width="37.7109375" style="10" customWidth="1" outlineLevel="1"/>
    <col min="3" max="3" width="39" style="10" customWidth="1" outlineLevel="1"/>
    <col min="4" max="4" width="29.28515625" style="10" customWidth="1" outlineLevel="1"/>
    <col min="5" max="5" width="35.7109375" style="14" customWidth="1"/>
    <col min="6" max="6" width="27.7109375" style="11" customWidth="1"/>
    <col min="7" max="7" width="33.85546875" style="11" customWidth="1"/>
    <col min="8" max="8" width="13" style="13" customWidth="1" outlineLevel="1"/>
    <col min="9" max="9" width="48.42578125" style="12" customWidth="1"/>
    <col min="10" max="10" width="9.5703125" style="11" customWidth="1"/>
    <col min="11" max="11" width="6.7109375" style="11" customWidth="1"/>
    <col min="12" max="14" width="8.5703125" style="10" customWidth="1"/>
    <col min="15" max="15" width="10" style="10" customWidth="1"/>
    <col min="16" max="34" width="12.42578125" style="31"/>
    <col min="35" max="16384" width="12.42578125" style="8"/>
  </cols>
  <sheetData>
    <row r="1" spans="1:34" ht="225.75" customHeight="1" x14ac:dyDescent="0.2">
      <c r="A1" s="188" t="s">
        <v>792</v>
      </c>
      <c r="B1" s="188"/>
      <c r="C1" s="188"/>
      <c r="D1" s="188"/>
      <c r="E1" s="188"/>
      <c r="F1" s="188"/>
      <c r="G1" s="188"/>
      <c r="H1" s="188"/>
      <c r="I1" s="188"/>
      <c r="J1" s="188"/>
      <c r="K1" s="188"/>
      <c r="L1" s="188"/>
      <c r="M1" s="188"/>
      <c r="N1" s="188"/>
      <c r="O1" s="188"/>
      <c r="P1" s="105"/>
    </row>
    <row r="2" spans="1:34" s="23" customFormat="1" ht="36" customHeight="1" x14ac:dyDescent="0.25">
      <c r="A2" s="84" t="s">
        <v>0</v>
      </c>
      <c r="B2" s="215" t="s">
        <v>369</v>
      </c>
      <c r="C2" s="215"/>
      <c r="D2" s="84" t="s">
        <v>480</v>
      </c>
      <c r="E2" s="320">
        <v>2023</v>
      </c>
      <c r="F2" s="320"/>
      <c r="G2" s="320"/>
      <c r="H2" s="320"/>
      <c r="I2" s="320"/>
      <c r="J2" s="320"/>
      <c r="K2" s="320"/>
      <c r="L2" s="320"/>
      <c r="M2" s="320"/>
      <c r="N2" s="320"/>
      <c r="O2" s="320"/>
      <c r="P2" s="103"/>
      <c r="Q2" s="103"/>
      <c r="R2" s="103"/>
      <c r="S2" s="103"/>
      <c r="T2" s="103"/>
      <c r="U2" s="103"/>
      <c r="V2" s="103"/>
      <c r="W2" s="103"/>
      <c r="X2" s="103"/>
      <c r="Y2" s="103"/>
      <c r="Z2" s="103"/>
      <c r="AA2" s="103"/>
      <c r="AB2" s="103"/>
      <c r="AC2" s="103"/>
      <c r="AD2" s="103"/>
      <c r="AE2" s="103"/>
      <c r="AF2" s="103"/>
      <c r="AG2" s="103"/>
      <c r="AH2" s="103"/>
    </row>
    <row r="3" spans="1:34" ht="55.5" customHeight="1" x14ac:dyDescent="0.2">
      <c r="A3" s="118" t="s">
        <v>1</v>
      </c>
      <c r="B3" s="168" t="s">
        <v>2</v>
      </c>
      <c r="C3" s="168" t="s">
        <v>3</v>
      </c>
      <c r="D3" s="113" t="s">
        <v>575</v>
      </c>
      <c r="E3" s="169" t="s">
        <v>4</v>
      </c>
      <c r="F3" s="117" t="s">
        <v>5</v>
      </c>
      <c r="G3" s="117" t="s">
        <v>6</v>
      </c>
      <c r="H3" s="116" t="s">
        <v>7</v>
      </c>
      <c r="I3" s="117" t="s">
        <v>8</v>
      </c>
      <c r="J3" s="315" t="s">
        <v>9</v>
      </c>
      <c r="K3" s="315"/>
      <c r="L3" s="130">
        <v>44986</v>
      </c>
      <c r="M3" s="130">
        <v>45078</v>
      </c>
      <c r="N3" s="130">
        <v>45170</v>
      </c>
      <c r="O3" s="130">
        <v>45261</v>
      </c>
    </row>
    <row r="4" spans="1:34" ht="30" customHeight="1" x14ac:dyDescent="0.2">
      <c r="A4" s="321" t="s">
        <v>253</v>
      </c>
      <c r="B4" s="327" t="s">
        <v>616</v>
      </c>
      <c r="C4" s="322" t="s">
        <v>252</v>
      </c>
      <c r="D4" s="322" t="s">
        <v>251</v>
      </c>
      <c r="E4" s="322" t="s">
        <v>250</v>
      </c>
      <c r="F4" s="226" t="s">
        <v>562</v>
      </c>
      <c r="G4" s="214" t="s">
        <v>374</v>
      </c>
      <c r="H4" s="323"/>
      <c r="I4" s="214" t="s">
        <v>249</v>
      </c>
      <c r="J4" s="318">
        <v>0.1</v>
      </c>
      <c r="K4" s="140" t="s">
        <v>10</v>
      </c>
      <c r="L4" s="170" t="s">
        <v>123</v>
      </c>
      <c r="M4" s="170" t="s">
        <v>248</v>
      </c>
      <c r="N4" s="170" t="s">
        <v>121</v>
      </c>
      <c r="O4" s="170" t="s">
        <v>121</v>
      </c>
    </row>
    <row r="5" spans="1:34" ht="30" customHeight="1" x14ac:dyDescent="0.2">
      <c r="A5" s="321"/>
      <c r="B5" s="327"/>
      <c r="C5" s="322"/>
      <c r="D5" s="322"/>
      <c r="E5" s="322"/>
      <c r="F5" s="226"/>
      <c r="G5" s="214"/>
      <c r="H5" s="323"/>
      <c r="I5" s="214"/>
      <c r="J5" s="212"/>
      <c r="K5" s="142" t="s">
        <v>11</v>
      </c>
      <c r="L5" s="171" t="s">
        <v>120</v>
      </c>
      <c r="M5" s="171" t="s">
        <v>120</v>
      </c>
      <c r="N5" s="171" t="s">
        <v>120</v>
      </c>
      <c r="O5" s="171" t="s">
        <v>120</v>
      </c>
    </row>
    <row r="6" spans="1:34" ht="30" customHeight="1" x14ac:dyDescent="0.2">
      <c r="A6" s="321"/>
      <c r="B6" s="327"/>
      <c r="C6" s="322"/>
      <c r="D6" s="322"/>
      <c r="E6" s="322"/>
      <c r="F6" s="226"/>
      <c r="G6" s="214" t="s">
        <v>375</v>
      </c>
      <c r="H6" s="323"/>
      <c r="I6" s="214" t="s">
        <v>247</v>
      </c>
      <c r="J6" s="318">
        <v>0.7</v>
      </c>
      <c r="K6" s="140" t="s">
        <v>10</v>
      </c>
      <c r="L6" s="170" t="s">
        <v>225</v>
      </c>
      <c r="M6" s="170" t="s">
        <v>189</v>
      </c>
      <c r="N6" s="170" t="s">
        <v>207</v>
      </c>
      <c r="O6" s="170" t="s">
        <v>121</v>
      </c>
    </row>
    <row r="7" spans="1:34" ht="30" customHeight="1" x14ac:dyDescent="0.2">
      <c r="A7" s="321"/>
      <c r="B7" s="327"/>
      <c r="C7" s="322"/>
      <c r="D7" s="322"/>
      <c r="E7" s="322"/>
      <c r="F7" s="226"/>
      <c r="G7" s="214"/>
      <c r="H7" s="323"/>
      <c r="I7" s="214"/>
      <c r="J7" s="212"/>
      <c r="K7" s="142" t="s">
        <v>11</v>
      </c>
      <c r="L7" s="171" t="s">
        <v>120</v>
      </c>
      <c r="M7" s="171" t="s">
        <v>120</v>
      </c>
      <c r="N7" s="171" t="s">
        <v>120</v>
      </c>
      <c r="O7" s="171" t="s">
        <v>120</v>
      </c>
    </row>
    <row r="8" spans="1:34" ht="30" customHeight="1" x14ac:dyDescent="0.2">
      <c r="A8" s="321"/>
      <c r="B8" s="327"/>
      <c r="C8" s="322"/>
      <c r="D8" s="322"/>
      <c r="E8" s="322"/>
      <c r="F8" s="226"/>
      <c r="G8" s="214" t="s">
        <v>376</v>
      </c>
      <c r="H8" s="323"/>
      <c r="I8" s="310" t="s">
        <v>563</v>
      </c>
      <c r="J8" s="318">
        <v>0.1</v>
      </c>
      <c r="K8" s="140" t="s">
        <v>10</v>
      </c>
      <c r="L8" s="170" t="s">
        <v>217</v>
      </c>
      <c r="M8" s="170" t="s">
        <v>189</v>
      </c>
      <c r="N8" s="170" t="s">
        <v>207</v>
      </c>
      <c r="O8" s="170" t="s">
        <v>121</v>
      </c>
    </row>
    <row r="9" spans="1:34" ht="30" customHeight="1" x14ac:dyDescent="0.2">
      <c r="A9" s="321"/>
      <c r="B9" s="327"/>
      <c r="C9" s="322"/>
      <c r="D9" s="322"/>
      <c r="E9" s="322"/>
      <c r="F9" s="226"/>
      <c r="G9" s="214"/>
      <c r="H9" s="323"/>
      <c r="I9" s="310"/>
      <c r="J9" s="212"/>
      <c r="K9" s="142" t="s">
        <v>11</v>
      </c>
      <c r="L9" s="171" t="s">
        <v>120</v>
      </c>
      <c r="M9" s="171" t="s">
        <v>120</v>
      </c>
      <c r="N9" s="171" t="s">
        <v>120</v>
      </c>
      <c r="O9" s="171" t="s">
        <v>120</v>
      </c>
    </row>
    <row r="10" spans="1:34" ht="45" customHeight="1" x14ac:dyDescent="0.2">
      <c r="A10" s="321"/>
      <c r="B10" s="327"/>
      <c r="C10" s="322"/>
      <c r="D10" s="322"/>
      <c r="E10" s="322"/>
      <c r="F10" s="226"/>
      <c r="G10" s="319" t="s">
        <v>377</v>
      </c>
      <c r="H10" s="323"/>
      <c r="I10" s="214" t="s">
        <v>246</v>
      </c>
      <c r="J10" s="318">
        <v>0.1</v>
      </c>
      <c r="K10" s="140" t="s">
        <v>10</v>
      </c>
      <c r="L10" s="170" t="s">
        <v>217</v>
      </c>
      <c r="M10" s="170" t="s">
        <v>189</v>
      </c>
      <c r="N10" s="170" t="s">
        <v>207</v>
      </c>
      <c r="O10" s="170" t="s">
        <v>121</v>
      </c>
    </row>
    <row r="11" spans="1:34" ht="39" customHeight="1" x14ac:dyDescent="0.2">
      <c r="A11" s="321"/>
      <c r="B11" s="327"/>
      <c r="C11" s="322"/>
      <c r="D11" s="322"/>
      <c r="E11" s="322"/>
      <c r="F11" s="226"/>
      <c r="G11" s="319"/>
      <c r="H11" s="323"/>
      <c r="I11" s="214"/>
      <c r="J11" s="212"/>
      <c r="K11" s="142" t="s">
        <v>11</v>
      </c>
      <c r="L11" s="171" t="s">
        <v>120</v>
      </c>
      <c r="M11" s="171" t="s">
        <v>120</v>
      </c>
      <c r="N11" s="171" t="s">
        <v>120</v>
      </c>
      <c r="O11" s="171" t="s">
        <v>120</v>
      </c>
    </row>
    <row r="12" spans="1:34" ht="51.75" customHeight="1" x14ac:dyDescent="0.2">
      <c r="A12" s="321" t="s">
        <v>245</v>
      </c>
      <c r="B12" s="327"/>
      <c r="C12" s="322" t="s">
        <v>244</v>
      </c>
      <c r="D12" s="322"/>
      <c r="E12" s="322" t="s">
        <v>243</v>
      </c>
      <c r="F12" s="228" t="s">
        <v>564</v>
      </c>
      <c r="G12" s="319" t="s">
        <v>378</v>
      </c>
      <c r="H12" s="323"/>
      <c r="I12" s="214" t="s">
        <v>242</v>
      </c>
      <c r="J12" s="325">
        <v>0.7</v>
      </c>
      <c r="K12" s="140" t="s">
        <v>10</v>
      </c>
      <c r="L12" s="170" t="s">
        <v>225</v>
      </c>
      <c r="M12" s="170" t="s">
        <v>240</v>
      </c>
      <c r="N12" s="170" t="s">
        <v>122</v>
      </c>
      <c r="O12" s="170" t="s">
        <v>121</v>
      </c>
    </row>
    <row r="13" spans="1:34" ht="49.5" customHeight="1" x14ac:dyDescent="0.2">
      <c r="A13" s="321"/>
      <c r="B13" s="327"/>
      <c r="C13" s="322"/>
      <c r="D13" s="322"/>
      <c r="E13" s="322"/>
      <c r="F13" s="228"/>
      <c r="G13" s="319"/>
      <c r="H13" s="323"/>
      <c r="I13" s="214"/>
      <c r="J13" s="326"/>
      <c r="K13" s="142" t="s">
        <v>11</v>
      </c>
      <c r="L13" s="171" t="s">
        <v>120</v>
      </c>
      <c r="M13" s="171" t="s">
        <v>120</v>
      </c>
      <c r="N13" s="171" t="s">
        <v>120</v>
      </c>
      <c r="O13" s="171" t="s">
        <v>120</v>
      </c>
    </row>
    <row r="14" spans="1:34" ht="46.5" customHeight="1" x14ac:dyDescent="0.2">
      <c r="A14" s="321"/>
      <c r="B14" s="327"/>
      <c r="C14" s="322"/>
      <c r="D14" s="322"/>
      <c r="E14" s="322"/>
      <c r="F14" s="228"/>
      <c r="G14" s="319" t="s">
        <v>379</v>
      </c>
      <c r="H14" s="323"/>
      <c r="I14" s="214" t="s">
        <v>241</v>
      </c>
      <c r="J14" s="325">
        <v>0.2</v>
      </c>
      <c r="K14" s="140" t="s">
        <v>10</v>
      </c>
      <c r="L14" s="170" t="s">
        <v>225</v>
      </c>
      <c r="M14" s="170" t="s">
        <v>240</v>
      </c>
      <c r="N14" s="170" t="s">
        <v>122</v>
      </c>
      <c r="O14" s="170" t="s">
        <v>121</v>
      </c>
    </row>
    <row r="15" spans="1:34" ht="30" customHeight="1" x14ac:dyDescent="0.2">
      <c r="A15" s="321"/>
      <c r="B15" s="327"/>
      <c r="C15" s="322"/>
      <c r="D15" s="322"/>
      <c r="E15" s="322"/>
      <c r="F15" s="228"/>
      <c r="G15" s="319"/>
      <c r="H15" s="323"/>
      <c r="I15" s="214"/>
      <c r="J15" s="326"/>
      <c r="K15" s="142" t="s">
        <v>11</v>
      </c>
      <c r="L15" s="171" t="s">
        <v>120</v>
      </c>
      <c r="M15" s="171" t="s">
        <v>120</v>
      </c>
      <c r="N15" s="171" t="s">
        <v>120</v>
      </c>
      <c r="O15" s="171" t="s">
        <v>120</v>
      </c>
    </row>
    <row r="16" spans="1:34" ht="30" customHeight="1" x14ac:dyDescent="0.2">
      <c r="A16" s="321"/>
      <c r="B16" s="327"/>
      <c r="C16" s="322"/>
      <c r="D16" s="322"/>
      <c r="E16" s="322"/>
      <c r="F16" s="228"/>
      <c r="G16" s="319" t="s">
        <v>380</v>
      </c>
      <c r="H16" s="323"/>
      <c r="I16" s="214" t="s">
        <v>239</v>
      </c>
      <c r="J16" s="325">
        <v>0.1</v>
      </c>
      <c r="K16" s="140" t="s">
        <v>10</v>
      </c>
      <c r="L16" s="170" t="s">
        <v>120</v>
      </c>
      <c r="M16" s="170" t="s">
        <v>120</v>
      </c>
      <c r="N16" s="170" t="s">
        <v>120</v>
      </c>
      <c r="O16" s="170" t="s">
        <v>121</v>
      </c>
    </row>
    <row r="17" spans="1:15" ht="30" customHeight="1" x14ac:dyDescent="0.2">
      <c r="A17" s="321"/>
      <c r="B17" s="327"/>
      <c r="C17" s="322"/>
      <c r="D17" s="322"/>
      <c r="E17" s="322"/>
      <c r="F17" s="228"/>
      <c r="G17" s="319"/>
      <c r="H17" s="323"/>
      <c r="I17" s="214"/>
      <c r="J17" s="326"/>
      <c r="K17" s="142" t="s">
        <v>11</v>
      </c>
      <c r="L17" s="171" t="s">
        <v>120</v>
      </c>
      <c r="M17" s="171" t="s">
        <v>120</v>
      </c>
      <c r="N17" s="171" t="s">
        <v>120</v>
      </c>
      <c r="O17" s="171" t="s">
        <v>120</v>
      </c>
    </row>
    <row r="18" spans="1:15" ht="30" customHeight="1" x14ac:dyDescent="0.2">
      <c r="A18" s="321"/>
      <c r="B18" s="327"/>
      <c r="C18" s="322"/>
      <c r="D18" s="322"/>
      <c r="E18" s="322" t="s">
        <v>238</v>
      </c>
      <c r="F18" s="213" t="s">
        <v>237</v>
      </c>
      <c r="G18" s="319" t="s">
        <v>236</v>
      </c>
      <c r="H18" s="323"/>
      <c r="I18" s="214" t="s">
        <v>235</v>
      </c>
      <c r="J18" s="326" t="s">
        <v>215</v>
      </c>
      <c r="K18" s="140" t="s">
        <v>10</v>
      </c>
      <c r="L18" s="170" t="s">
        <v>121</v>
      </c>
      <c r="M18" s="170" t="s">
        <v>121</v>
      </c>
      <c r="N18" s="170" t="s">
        <v>121</v>
      </c>
      <c r="O18" s="170" t="s">
        <v>121</v>
      </c>
    </row>
    <row r="19" spans="1:15" ht="30" customHeight="1" x14ac:dyDescent="0.2">
      <c r="A19" s="321"/>
      <c r="B19" s="327"/>
      <c r="C19" s="322"/>
      <c r="D19" s="322"/>
      <c r="E19" s="322"/>
      <c r="F19" s="213"/>
      <c r="G19" s="319"/>
      <c r="H19" s="323"/>
      <c r="I19" s="214"/>
      <c r="J19" s="326"/>
      <c r="K19" s="142" t="s">
        <v>11</v>
      </c>
      <c r="L19" s="171" t="s">
        <v>120</v>
      </c>
      <c r="M19" s="171" t="s">
        <v>120</v>
      </c>
      <c r="N19" s="171" t="s">
        <v>120</v>
      </c>
      <c r="O19" s="171" t="s">
        <v>120</v>
      </c>
    </row>
    <row r="20" spans="1:15" ht="30" customHeight="1" x14ac:dyDescent="0.2">
      <c r="A20" s="321"/>
      <c r="B20" s="327"/>
      <c r="C20" s="322"/>
      <c r="D20" s="322"/>
      <c r="E20" s="322"/>
      <c r="F20" s="213"/>
      <c r="G20" s="319"/>
      <c r="H20" s="323"/>
      <c r="I20" s="214" t="s">
        <v>234</v>
      </c>
      <c r="J20" s="326" t="s">
        <v>215</v>
      </c>
      <c r="K20" s="140" t="s">
        <v>10</v>
      </c>
      <c r="L20" s="170" t="s">
        <v>121</v>
      </c>
      <c r="M20" s="170" t="s">
        <v>121</v>
      </c>
      <c r="N20" s="170" t="s">
        <v>121</v>
      </c>
      <c r="O20" s="170" t="s">
        <v>121</v>
      </c>
    </row>
    <row r="21" spans="1:15" ht="30" customHeight="1" x14ac:dyDescent="0.2">
      <c r="A21" s="321"/>
      <c r="B21" s="327"/>
      <c r="C21" s="322"/>
      <c r="D21" s="322"/>
      <c r="E21" s="322"/>
      <c r="F21" s="213"/>
      <c r="G21" s="319"/>
      <c r="H21" s="323"/>
      <c r="I21" s="214"/>
      <c r="J21" s="326"/>
      <c r="K21" s="142" t="s">
        <v>11</v>
      </c>
      <c r="L21" s="171" t="s">
        <v>120</v>
      </c>
      <c r="M21" s="171" t="s">
        <v>120</v>
      </c>
      <c r="N21" s="171" t="s">
        <v>120</v>
      </c>
      <c r="O21" s="171" t="s">
        <v>120</v>
      </c>
    </row>
    <row r="22" spans="1:15" ht="30" customHeight="1" x14ac:dyDescent="0.2">
      <c r="A22" s="321"/>
      <c r="B22" s="327"/>
      <c r="C22" s="322"/>
      <c r="D22" s="322"/>
      <c r="E22" s="322"/>
      <c r="F22" s="213"/>
      <c r="G22" s="319"/>
      <c r="H22" s="323"/>
      <c r="I22" s="214" t="s">
        <v>233</v>
      </c>
      <c r="J22" s="326" t="s">
        <v>226</v>
      </c>
      <c r="K22" s="140" t="s">
        <v>10</v>
      </c>
      <c r="L22" s="170" t="s">
        <v>225</v>
      </c>
      <c r="M22" s="170" t="s">
        <v>189</v>
      </c>
      <c r="N22" s="170" t="s">
        <v>207</v>
      </c>
      <c r="O22" s="170" t="s">
        <v>121</v>
      </c>
    </row>
    <row r="23" spans="1:15" ht="30" customHeight="1" x14ac:dyDescent="0.2">
      <c r="A23" s="321"/>
      <c r="B23" s="327"/>
      <c r="C23" s="322"/>
      <c r="D23" s="322"/>
      <c r="E23" s="322"/>
      <c r="F23" s="213"/>
      <c r="G23" s="319"/>
      <c r="H23" s="323"/>
      <c r="I23" s="214"/>
      <c r="J23" s="326"/>
      <c r="K23" s="142" t="s">
        <v>11</v>
      </c>
      <c r="L23" s="171" t="s">
        <v>120</v>
      </c>
      <c r="M23" s="171" t="s">
        <v>120</v>
      </c>
      <c r="N23" s="171" t="s">
        <v>120</v>
      </c>
      <c r="O23" s="171" t="s">
        <v>120</v>
      </c>
    </row>
    <row r="24" spans="1:15" ht="30" customHeight="1" x14ac:dyDescent="0.2">
      <c r="A24" s="321"/>
      <c r="B24" s="327"/>
      <c r="C24" s="322"/>
      <c r="D24" s="322"/>
      <c r="E24" s="322" t="s">
        <v>232</v>
      </c>
      <c r="F24" s="213" t="s">
        <v>231</v>
      </c>
      <c r="G24" s="319" t="s">
        <v>230</v>
      </c>
      <c r="H24" s="323"/>
      <c r="I24" s="214" t="s">
        <v>229</v>
      </c>
      <c r="J24" s="326" t="s">
        <v>215</v>
      </c>
      <c r="K24" s="140" t="s">
        <v>10</v>
      </c>
      <c r="L24" s="170" t="s">
        <v>121</v>
      </c>
      <c r="M24" s="170" t="s">
        <v>121</v>
      </c>
      <c r="N24" s="170" t="s">
        <v>121</v>
      </c>
      <c r="O24" s="170" t="s">
        <v>121</v>
      </c>
    </row>
    <row r="25" spans="1:15" ht="42.75" customHeight="1" x14ac:dyDescent="0.2">
      <c r="A25" s="321"/>
      <c r="B25" s="327"/>
      <c r="C25" s="322"/>
      <c r="D25" s="322"/>
      <c r="E25" s="322"/>
      <c r="F25" s="213"/>
      <c r="G25" s="319"/>
      <c r="H25" s="323"/>
      <c r="I25" s="214"/>
      <c r="J25" s="326"/>
      <c r="K25" s="142" t="s">
        <v>11</v>
      </c>
      <c r="L25" s="171" t="s">
        <v>120</v>
      </c>
      <c r="M25" s="171" t="s">
        <v>120</v>
      </c>
      <c r="N25" s="171" t="s">
        <v>120</v>
      </c>
      <c r="O25" s="171" t="s">
        <v>120</v>
      </c>
    </row>
    <row r="26" spans="1:15" ht="48" customHeight="1" x14ac:dyDescent="0.2">
      <c r="A26" s="321"/>
      <c r="B26" s="327"/>
      <c r="C26" s="322"/>
      <c r="D26" s="322"/>
      <c r="E26" s="322"/>
      <c r="F26" s="213"/>
      <c r="G26" s="319"/>
      <c r="H26" s="323"/>
      <c r="I26" s="214" t="s">
        <v>228</v>
      </c>
      <c r="J26" s="326" t="s">
        <v>215</v>
      </c>
      <c r="K26" s="140" t="s">
        <v>10</v>
      </c>
      <c r="L26" s="170" t="s">
        <v>121</v>
      </c>
      <c r="M26" s="170" t="s">
        <v>121</v>
      </c>
      <c r="N26" s="170" t="s">
        <v>121</v>
      </c>
      <c r="O26" s="170" t="s">
        <v>121</v>
      </c>
    </row>
    <row r="27" spans="1:15" ht="47.25" customHeight="1" x14ac:dyDescent="0.2">
      <c r="A27" s="321"/>
      <c r="B27" s="327"/>
      <c r="C27" s="322"/>
      <c r="D27" s="322"/>
      <c r="E27" s="322"/>
      <c r="F27" s="213"/>
      <c r="G27" s="319"/>
      <c r="H27" s="323"/>
      <c r="I27" s="214"/>
      <c r="J27" s="326"/>
      <c r="K27" s="142" t="s">
        <v>11</v>
      </c>
      <c r="L27" s="171" t="s">
        <v>120</v>
      </c>
      <c r="M27" s="171" t="s">
        <v>120</v>
      </c>
      <c r="N27" s="171" t="s">
        <v>120</v>
      </c>
      <c r="O27" s="171" t="s">
        <v>120</v>
      </c>
    </row>
    <row r="28" spans="1:15" ht="30" customHeight="1" x14ac:dyDescent="0.2">
      <c r="A28" s="321"/>
      <c r="B28" s="327"/>
      <c r="C28" s="322"/>
      <c r="D28" s="322"/>
      <c r="E28" s="322"/>
      <c r="F28" s="213"/>
      <c r="G28" s="319"/>
      <c r="H28" s="323"/>
      <c r="I28" s="214" t="s">
        <v>227</v>
      </c>
      <c r="J28" s="326" t="s">
        <v>226</v>
      </c>
      <c r="K28" s="140" t="s">
        <v>10</v>
      </c>
      <c r="L28" s="170" t="s">
        <v>225</v>
      </c>
      <c r="M28" s="170" t="s">
        <v>189</v>
      </c>
      <c r="N28" s="170" t="s">
        <v>207</v>
      </c>
      <c r="O28" s="170" t="s">
        <v>121</v>
      </c>
    </row>
    <row r="29" spans="1:15" ht="48" customHeight="1" x14ac:dyDescent="0.2">
      <c r="A29" s="321"/>
      <c r="B29" s="327"/>
      <c r="C29" s="322"/>
      <c r="D29" s="322"/>
      <c r="E29" s="322"/>
      <c r="F29" s="213"/>
      <c r="G29" s="319"/>
      <c r="H29" s="323"/>
      <c r="I29" s="214"/>
      <c r="J29" s="326"/>
      <c r="K29" s="142" t="s">
        <v>11</v>
      </c>
      <c r="L29" s="171" t="s">
        <v>120</v>
      </c>
      <c r="M29" s="171" t="s">
        <v>120</v>
      </c>
      <c r="N29" s="171" t="s">
        <v>120</v>
      </c>
      <c r="O29" s="171" t="s">
        <v>120</v>
      </c>
    </row>
    <row r="30" spans="1:15" ht="30" customHeight="1" x14ac:dyDescent="0.2">
      <c r="A30" s="321" t="s">
        <v>224</v>
      </c>
      <c r="B30" s="327"/>
      <c r="C30" s="322" t="s">
        <v>223</v>
      </c>
      <c r="D30" s="213" t="s">
        <v>222</v>
      </c>
      <c r="E30" s="322" t="s">
        <v>221</v>
      </c>
      <c r="F30" s="226" t="s">
        <v>565</v>
      </c>
      <c r="G30" s="319" t="s">
        <v>381</v>
      </c>
      <c r="H30" s="323"/>
      <c r="I30" s="214" t="s">
        <v>220</v>
      </c>
      <c r="J30" s="326" t="s">
        <v>192</v>
      </c>
      <c r="K30" s="140" t="s">
        <v>10</v>
      </c>
      <c r="L30" s="170" t="s">
        <v>217</v>
      </c>
      <c r="M30" s="170" t="s">
        <v>189</v>
      </c>
      <c r="N30" s="170" t="s">
        <v>207</v>
      </c>
      <c r="O30" s="170" t="s">
        <v>121</v>
      </c>
    </row>
    <row r="31" spans="1:15" ht="58.5" customHeight="1" x14ac:dyDescent="0.2">
      <c r="A31" s="321"/>
      <c r="B31" s="327"/>
      <c r="C31" s="322"/>
      <c r="D31" s="213"/>
      <c r="E31" s="322"/>
      <c r="F31" s="226"/>
      <c r="G31" s="319"/>
      <c r="H31" s="323"/>
      <c r="I31" s="214"/>
      <c r="J31" s="326"/>
      <c r="K31" s="142" t="s">
        <v>11</v>
      </c>
      <c r="L31" s="171" t="s">
        <v>120</v>
      </c>
      <c r="M31" s="171" t="s">
        <v>120</v>
      </c>
      <c r="N31" s="171" t="s">
        <v>120</v>
      </c>
      <c r="O31" s="171" t="s">
        <v>120</v>
      </c>
    </row>
    <row r="32" spans="1:15" ht="30" customHeight="1" x14ac:dyDescent="0.2">
      <c r="A32" s="321"/>
      <c r="B32" s="327"/>
      <c r="C32" s="322"/>
      <c r="D32" s="213"/>
      <c r="E32" s="322"/>
      <c r="F32" s="226"/>
      <c r="G32" s="319" t="s">
        <v>382</v>
      </c>
      <c r="H32" s="323"/>
      <c r="I32" s="214" t="s">
        <v>219</v>
      </c>
      <c r="J32" s="326" t="s">
        <v>192</v>
      </c>
      <c r="K32" s="140" t="s">
        <v>10</v>
      </c>
      <c r="L32" s="170" t="s">
        <v>217</v>
      </c>
      <c r="M32" s="170" t="s">
        <v>189</v>
      </c>
      <c r="N32" s="170" t="s">
        <v>207</v>
      </c>
      <c r="O32" s="170" t="s">
        <v>121</v>
      </c>
    </row>
    <row r="33" spans="1:15" ht="30" customHeight="1" x14ac:dyDescent="0.2">
      <c r="A33" s="321"/>
      <c r="B33" s="327"/>
      <c r="C33" s="322"/>
      <c r="D33" s="213"/>
      <c r="E33" s="322"/>
      <c r="F33" s="226"/>
      <c r="G33" s="319"/>
      <c r="H33" s="323"/>
      <c r="I33" s="214"/>
      <c r="J33" s="326"/>
      <c r="K33" s="142" t="s">
        <v>11</v>
      </c>
      <c r="L33" s="171" t="s">
        <v>120</v>
      </c>
      <c r="M33" s="171" t="s">
        <v>120</v>
      </c>
      <c r="N33" s="171" t="s">
        <v>120</v>
      </c>
      <c r="O33" s="171" t="s">
        <v>120</v>
      </c>
    </row>
    <row r="34" spans="1:15" ht="30" customHeight="1" x14ac:dyDescent="0.2">
      <c r="A34" s="321"/>
      <c r="B34" s="327"/>
      <c r="C34" s="322"/>
      <c r="D34" s="213"/>
      <c r="E34" s="322"/>
      <c r="F34" s="226"/>
      <c r="G34" s="319" t="s">
        <v>383</v>
      </c>
      <c r="H34" s="323"/>
      <c r="I34" s="214" t="s">
        <v>218</v>
      </c>
      <c r="J34" s="326" t="s">
        <v>192</v>
      </c>
      <c r="K34" s="140" t="s">
        <v>10</v>
      </c>
      <c r="L34" s="170" t="s">
        <v>217</v>
      </c>
      <c r="M34" s="170" t="s">
        <v>189</v>
      </c>
      <c r="N34" s="170" t="s">
        <v>207</v>
      </c>
      <c r="O34" s="170" t="s">
        <v>121</v>
      </c>
    </row>
    <row r="35" spans="1:15" ht="30" customHeight="1" x14ac:dyDescent="0.2">
      <c r="A35" s="321"/>
      <c r="B35" s="327"/>
      <c r="C35" s="322"/>
      <c r="D35" s="213"/>
      <c r="E35" s="322"/>
      <c r="F35" s="226"/>
      <c r="G35" s="319"/>
      <c r="H35" s="323"/>
      <c r="I35" s="214"/>
      <c r="J35" s="326"/>
      <c r="K35" s="142" t="s">
        <v>11</v>
      </c>
      <c r="L35" s="171" t="s">
        <v>120</v>
      </c>
      <c r="M35" s="171" t="s">
        <v>120</v>
      </c>
      <c r="N35" s="171" t="s">
        <v>120</v>
      </c>
      <c r="O35" s="171" t="s">
        <v>120</v>
      </c>
    </row>
    <row r="36" spans="1:15" ht="30" customHeight="1" x14ac:dyDescent="0.2">
      <c r="A36" s="321"/>
      <c r="B36" s="327"/>
      <c r="C36" s="322"/>
      <c r="D36" s="213"/>
      <c r="E36" s="322"/>
      <c r="F36" s="226"/>
      <c r="G36" s="319" t="s">
        <v>384</v>
      </c>
      <c r="H36" s="323"/>
      <c r="I36" s="214" t="s">
        <v>216</v>
      </c>
      <c r="J36" s="326" t="s">
        <v>215</v>
      </c>
      <c r="K36" s="140" t="s">
        <v>10</v>
      </c>
      <c r="L36" s="170" t="s">
        <v>122</v>
      </c>
      <c r="M36" s="170" t="s">
        <v>121</v>
      </c>
      <c r="N36" s="170" t="s">
        <v>121</v>
      </c>
      <c r="O36" s="170" t="s">
        <v>121</v>
      </c>
    </row>
    <row r="37" spans="1:15" ht="30" customHeight="1" x14ac:dyDescent="0.2">
      <c r="A37" s="321"/>
      <c r="B37" s="327"/>
      <c r="C37" s="322"/>
      <c r="D37" s="213"/>
      <c r="E37" s="322"/>
      <c r="F37" s="226"/>
      <c r="G37" s="319"/>
      <c r="H37" s="323"/>
      <c r="I37" s="214"/>
      <c r="J37" s="326"/>
      <c r="K37" s="142" t="s">
        <v>11</v>
      </c>
      <c r="L37" s="171" t="s">
        <v>120</v>
      </c>
      <c r="M37" s="171" t="s">
        <v>120</v>
      </c>
      <c r="N37" s="171" t="s">
        <v>120</v>
      </c>
      <c r="O37" s="171" t="s">
        <v>120</v>
      </c>
    </row>
    <row r="38" spans="1:15" ht="30" customHeight="1" x14ac:dyDescent="0.2">
      <c r="A38" s="321" t="s">
        <v>214</v>
      </c>
      <c r="B38" s="327"/>
      <c r="C38" s="322" t="s">
        <v>213</v>
      </c>
      <c r="D38" s="213" t="s">
        <v>212</v>
      </c>
      <c r="E38" s="322" t="s">
        <v>211</v>
      </c>
      <c r="F38" s="322" t="s">
        <v>210</v>
      </c>
      <c r="G38" s="324" t="s">
        <v>566</v>
      </c>
      <c r="H38" s="323"/>
      <c r="I38" s="214" t="s">
        <v>209</v>
      </c>
      <c r="J38" s="212" t="s">
        <v>192</v>
      </c>
      <c r="K38" s="140" t="s">
        <v>10</v>
      </c>
      <c r="L38" s="170" t="s">
        <v>121</v>
      </c>
      <c r="M38" s="170" t="s">
        <v>121</v>
      </c>
      <c r="N38" s="170" t="s">
        <v>121</v>
      </c>
      <c r="O38" s="170" t="s">
        <v>121</v>
      </c>
    </row>
    <row r="39" spans="1:15" ht="30" customHeight="1" x14ac:dyDescent="0.2">
      <c r="A39" s="321"/>
      <c r="B39" s="327"/>
      <c r="C39" s="322"/>
      <c r="D39" s="213"/>
      <c r="E39" s="322"/>
      <c r="F39" s="322"/>
      <c r="G39" s="324"/>
      <c r="H39" s="323"/>
      <c r="I39" s="214"/>
      <c r="J39" s="212"/>
      <c r="K39" s="172" t="s">
        <v>11</v>
      </c>
      <c r="L39" s="171" t="s">
        <v>120</v>
      </c>
      <c r="M39" s="171" t="s">
        <v>120</v>
      </c>
      <c r="N39" s="171" t="s">
        <v>120</v>
      </c>
      <c r="O39" s="171" t="s">
        <v>120</v>
      </c>
    </row>
    <row r="40" spans="1:15" ht="30" customHeight="1" x14ac:dyDescent="0.2">
      <c r="A40" s="321"/>
      <c r="B40" s="327"/>
      <c r="C40" s="322"/>
      <c r="D40" s="213"/>
      <c r="E40" s="322"/>
      <c r="F40" s="322"/>
      <c r="G40" s="324"/>
      <c r="H40" s="323"/>
      <c r="I40" s="214" t="s">
        <v>208</v>
      </c>
      <c r="J40" s="212" t="s">
        <v>190</v>
      </c>
      <c r="K40" s="140" t="s">
        <v>10</v>
      </c>
      <c r="L40" s="170" t="s">
        <v>120</v>
      </c>
      <c r="M40" s="170" t="s">
        <v>189</v>
      </c>
      <c r="N40" s="170" t="s">
        <v>207</v>
      </c>
      <c r="O40" s="170" t="s">
        <v>121</v>
      </c>
    </row>
    <row r="41" spans="1:15" ht="30" customHeight="1" x14ac:dyDescent="0.2">
      <c r="A41" s="321"/>
      <c r="B41" s="327"/>
      <c r="C41" s="322"/>
      <c r="D41" s="213"/>
      <c r="E41" s="322"/>
      <c r="F41" s="322"/>
      <c r="G41" s="324"/>
      <c r="H41" s="323"/>
      <c r="I41" s="214"/>
      <c r="J41" s="212"/>
      <c r="K41" s="172" t="s">
        <v>11</v>
      </c>
      <c r="L41" s="171" t="s">
        <v>120</v>
      </c>
      <c r="M41" s="171" t="s">
        <v>120</v>
      </c>
      <c r="N41" s="171" t="s">
        <v>120</v>
      </c>
      <c r="O41" s="171" t="s">
        <v>120</v>
      </c>
    </row>
    <row r="42" spans="1:15" ht="30" customHeight="1" x14ac:dyDescent="0.2">
      <c r="A42" s="321"/>
      <c r="B42" s="327"/>
      <c r="C42" s="322"/>
      <c r="D42" s="213" t="s">
        <v>206</v>
      </c>
      <c r="E42" s="322" t="s">
        <v>205</v>
      </c>
      <c r="F42" s="328" t="s">
        <v>204</v>
      </c>
      <c r="G42" s="324" t="s">
        <v>566</v>
      </c>
      <c r="H42" s="323"/>
      <c r="I42" s="214" t="s">
        <v>203</v>
      </c>
      <c r="J42" s="318">
        <v>0.4</v>
      </c>
      <c r="K42" s="140" t="s">
        <v>10</v>
      </c>
      <c r="L42" s="170" t="s">
        <v>121</v>
      </c>
      <c r="M42" s="170" t="s">
        <v>121</v>
      </c>
      <c r="N42" s="170" t="s">
        <v>121</v>
      </c>
      <c r="O42" s="170" t="s">
        <v>121</v>
      </c>
    </row>
    <row r="43" spans="1:15" ht="30" customHeight="1" x14ac:dyDescent="0.2">
      <c r="A43" s="321"/>
      <c r="B43" s="327"/>
      <c r="C43" s="322"/>
      <c r="D43" s="213"/>
      <c r="E43" s="322"/>
      <c r="F43" s="328"/>
      <c r="G43" s="324"/>
      <c r="H43" s="323"/>
      <c r="I43" s="214"/>
      <c r="J43" s="318"/>
      <c r="K43" s="172" t="s">
        <v>11</v>
      </c>
      <c r="L43" s="171" t="s">
        <v>120</v>
      </c>
      <c r="M43" s="171" t="s">
        <v>120</v>
      </c>
      <c r="N43" s="171" t="s">
        <v>120</v>
      </c>
      <c r="O43" s="171" t="s">
        <v>120</v>
      </c>
    </row>
    <row r="44" spans="1:15" ht="30" customHeight="1" x14ac:dyDescent="0.2">
      <c r="A44" s="321"/>
      <c r="B44" s="327"/>
      <c r="C44" s="322"/>
      <c r="D44" s="213"/>
      <c r="E44" s="322"/>
      <c r="F44" s="328"/>
      <c r="G44" s="324"/>
      <c r="H44" s="323"/>
      <c r="I44" s="214" t="s">
        <v>202</v>
      </c>
      <c r="J44" s="318">
        <v>0.6</v>
      </c>
      <c r="K44" s="140" t="s">
        <v>10</v>
      </c>
      <c r="L44" s="173">
        <v>0.2</v>
      </c>
      <c r="M44" s="173">
        <v>0.5</v>
      </c>
      <c r="N44" s="173">
        <v>0.7</v>
      </c>
      <c r="O44" s="170" t="s">
        <v>121</v>
      </c>
    </row>
    <row r="45" spans="1:15" ht="30" customHeight="1" x14ac:dyDescent="0.2">
      <c r="A45" s="321"/>
      <c r="B45" s="327"/>
      <c r="C45" s="322"/>
      <c r="D45" s="213"/>
      <c r="E45" s="322"/>
      <c r="F45" s="328"/>
      <c r="G45" s="324"/>
      <c r="H45" s="323"/>
      <c r="I45" s="214"/>
      <c r="J45" s="318"/>
      <c r="K45" s="172" t="s">
        <v>11</v>
      </c>
      <c r="L45" s="171" t="s">
        <v>120</v>
      </c>
      <c r="M45" s="171" t="s">
        <v>120</v>
      </c>
      <c r="N45" s="171" t="s">
        <v>120</v>
      </c>
      <c r="O45" s="171" t="s">
        <v>120</v>
      </c>
    </row>
    <row r="46" spans="1:15" ht="30" customHeight="1" x14ac:dyDescent="0.2">
      <c r="A46" s="321"/>
      <c r="B46" s="327"/>
      <c r="C46" s="322"/>
      <c r="D46" s="213"/>
      <c r="E46" s="322" t="s">
        <v>201</v>
      </c>
      <c r="F46" s="322" t="s">
        <v>200</v>
      </c>
      <c r="G46" s="324" t="s">
        <v>566</v>
      </c>
      <c r="H46" s="323"/>
      <c r="I46" s="214" t="s">
        <v>199</v>
      </c>
      <c r="J46" s="318">
        <v>0.3</v>
      </c>
      <c r="K46" s="140" t="s">
        <v>10</v>
      </c>
      <c r="L46" s="173">
        <v>0.5</v>
      </c>
      <c r="M46" s="173">
        <v>1</v>
      </c>
      <c r="N46" s="173">
        <v>1</v>
      </c>
      <c r="O46" s="170" t="s">
        <v>121</v>
      </c>
    </row>
    <row r="47" spans="1:15" ht="30" customHeight="1" x14ac:dyDescent="0.2">
      <c r="A47" s="321"/>
      <c r="B47" s="327"/>
      <c r="C47" s="322"/>
      <c r="D47" s="213"/>
      <c r="E47" s="322"/>
      <c r="F47" s="322"/>
      <c r="G47" s="324"/>
      <c r="H47" s="323"/>
      <c r="I47" s="214"/>
      <c r="J47" s="318"/>
      <c r="K47" s="172" t="s">
        <v>11</v>
      </c>
      <c r="L47" s="171" t="s">
        <v>120</v>
      </c>
      <c r="M47" s="171" t="s">
        <v>120</v>
      </c>
      <c r="N47" s="171" t="s">
        <v>120</v>
      </c>
      <c r="O47" s="171" t="s">
        <v>120</v>
      </c>
    </row>
    <row r="48" spans="1:15" ht="42" customHeight="1" x14ac:dyDescent="0.2">
      <c r="A48" s="321"/>
      <c r="B48" s="327"/>
      <c r="C48" s="322"/>
      <c r="D48" s="213"/>
      <c r="E48" s="322"/>
      <c r="F48" s="322"/>
      <c r="G48" s="324"/>
      <c r="H48" s="323"/>
      <c r="I48" s="214" t="s">
        <v>198</v>
      </c>
      <c r="J48" s="318">
        <v>0.2</v>
      </c>
      <c r="K48" s="140" t="s">
        <v>10</v>
      </c>
      <c r="L48" s="173">
        <v>0.3</v>
      </c>
      <c r="M48" s="173">
        <v>0.5</v>
      </c>
      <c r="N48" s="173">
        <v>0.7</v>
      </c>
      <c r="O48" s="170" t="s">
        <v>121</v>
      </c>
    </row>
    <row r="49" spans="1:15" ht="51" customHeight="1" x14ac:dyDescent="0.2">
      <c r="A49" s="321"/>
      <c r="B49" s="327"/>
      <c r="C49" s="322"/>
      <c r="D49" s="213"/>
      <c r="E49" s="322"/>
      <c r="F49" s="322"/>
      <c r="G49" s="324"/>
      <c r="H49" s="323"/>
      <c r="I49" s="214"/>
      <c r="J49" s="318"/>
      <c r="K49" s="172" t="s">
        <v>11</v>
      </c>
      <c r="L49" s="171" t="s">
        <v>120</v>
      </c>
      <c r="M49" s="171" t="s">
        <v>120</v>
      </c>
      <c r="N49" s="171" t="s">
        <v>120</v>
      </c>
      <c r="O49" s="171" t="s">
        <v>120</v>
      </c>
    </row>
    <row r="50" spans="1:15" ht="30" customHeight="1" x14ac:dyDescent="0.2">
      <c r="A50" s="321"/>
      <c r="B50" s="327"/>
      <c r="C50" s="322"/>
      <c r="D50" s="213"/>
      <c r="E50" s="322"/>
      <c r="F50" s="322"/>
      <c r="G50" s="324"/>
      <c r="H50" s="323"/>
      <c r="I50" s="214" t="s">
        <v>197</v>
      </c>
      <c r="J50" s="318">
        <v>0.5</v>
      </c>
      <c r="K50" s="140" t="s">
        <v>10</v>
      </c>
      <c r="L50" s="173">
        <v>0</v>
      </c>
      <c r="M50" s="173">
        <v>0.3</v>
      </c>
      <c r="N50" s="173">
        <v>0.5</v>
      </c>
      <c r="O50" s="170" t="s">
        <v>121</v>
      </c>
    </row>
    <row r="51" spans="1:15" ht="30" customHeight="1" x14ac:dyDescent="0.2">
      <c r="A51" s="321"/>
      <c r="B51" s="327"/>
      <c r="C51" s="322"/>
      <c r="D51" s="213"/>
      <c r="E51" s="322"/>
      <c r="F51" s="322"/>
      <c r="G51" s="324"/>
      <c r="H51" s="323"/>
      <c r="I51" s="214"/>
      <c r="J51" s="318"/>
      <c r="K51" s="172" t="s">
        <v>11</v>
      </c>
      <c r="L51" s="171" t="s">
        <v>120</v>
      </c>
      <c r="M51" s="171" t="s">
        <v>120</v>
      </c>
      <c r="N51" s="171" t="s">
        <v>120</v>
      </c>
      <c r="O51" s="171" t="s">
        <v>120</v>
      </c>
    </row>
    <row r="52" spans="1:15" ht="30" customHeight="1" x14ac:dyDescent="0.2">
      <c r="A52" s="321"/>
      <c r="B52" s="327"/>
      <c r="C52" s="322"/>
      <c r="D52" s="213" t="s">
        <v>196</v>
      </c>
      <c r="E52" s="322" t="s">
        <v>195</v>
      </c>
      <c r="F52" s="322" t="s">
        <v>194</v>
      </c>
      <c r="G52" s="324" t="s">
        <v>566</v>
      </c>
      <c r="H52" s="329"/>
      <c r="I52" s="214" t="s">
        <v>193</v>
      </c>
      <c r="J52" s="212" t="s">
        <v>192</v>
      </c>
      <c r="K52" s="140" t="s">
        <v>10</v>
      </c>
      <c r="L52" s="170" t="s">
        <v>121</v>
      </c>
      <c r="M52" s="170" t="s">
        <v>121</v>
      </c>
      <c r="N52" s="170" t="s">
        <v>121</v>
      </c>
      <c r="O52" s="170" t="s">
        <v>121</v>
      </c>
    </row>
    <row r="53" spans="1:15" ht="30" customHeight="1" x14ac:dyDescent="0.2">
      <c r="A53" s="321"/>
      <c r="B53" s="327"/>
      <c r="C53" s="322"/>
      <c r="D53" s="213"/>
      <c r="E53" s="322"/>
      <c r="F53" s="322"/>
      <c r="G53" s="324"/>
      <c r="H53" s="329"/>
      <c r="I53" s="214"/>
      <c r="J53" s="212"/>
      <c r="K53" s="172" t="s">
        <v>11</v>
      </c>
      <c r="L53" s="171" t="s">
        <v>120</v>
      </c>
      <c r="M53" s="171" t="s">
        <v>120</v>
      </c>
      <c r="N53" s="171" t="s">
        <v>120</v>
      </c>
      <c r="O53" s="171" t="s">
        <v>120</v>
      </c>
    </row>
    <row r="54" spans="1:15" ht="30" customHeight="1" x14ac:dyDescent="0.2">
      <c r="A54" s="321"/>
      <c r="B54" s="327"/>
      <c r="C54" s="322"/>
      <c r="D54" s="213"/>
      <c r="E54" s="322"/>
      <c r="F54" s="322"/>
      <c r="G54" s="324"/>
      <c r="H54" s="329"/>
      <c r="I54" s="214" t="s">
        <v>191</v>
      </c>
      <c r="J54" s="212" t="s">
        <v>190</v>
      </c>
      <c r="K54" s="140" t="s">
        <v>10</v>
      </c>
      <c r="L54" s="170" t="s">
        <v>189</v>
      </c>
      <c r="M54" s="170" t="s">
        <v>122</v>
      </c>
      <c r="N54" s="170" t="s">
        <v>121</v>
      </c>
      <c r="O54" s="170" t="s">
        <v>121</v>
      </c>
    </row>
    <row r="55" spans="1:15" ht="52.5" customHeight="1" x14ac:dyDescent="0.2">
      <c r="A55" s="321"/>
      <c r="B55" s="327"/>
      <c r="C55" s="322"/>
      <c r="D55" s="213"/>
      <c r="E55" s="322"/>
      <c r="F55" s="322"/>
      <c r="G55" s="324"/>
      <c r="H55" s="329"/>
      <c r="I55" s="214"/>
      <c r="J55" s="212"/>
      <c r="K55" s="172" t="s">
        <v>11</v>
      </c>
      <c r="L55" s="171" t="s">
        <v>120</v>
      </c>
      <c r="M55" s="171" t="s">
        <v>120</v>
      </c>
      <c r="N55" s="171" t="s">
        <v>120</v>
      </c>
      <c r="O55" s="171" t="s">
        <v>120</v>
      </c>
    </row>
    <row r="56" spans="1:15" ht="48" customHeight="1" x14ac:dyDescent="0.2">
      <c r="A56" s="321"/>
      <c r="B56" s="327"/>
      <c r="C56" s="322"/>
      <c r="D56" s="213"/>
      <c r="E56" s="322" t="s">
        <v>188</v>
      </c>
      <c r="F56" s="322" t="s">
        <v>187</v>
      </c>
      <c r="G56" s="324" t="s">
        <v>566</v>
      </c>
      <c r="H56" s="323"/>
      <c r="I56" s="214" t="s">
        <v>186</v>
      </c>
      <c r="J56" s="330">
        <v>0.6</v>
      </c>
      <c r="K56" s="140" t="s">
        <v>10</v>
      </c>
      <c r="L56" s="141">
        <v>0.1</v>
      </c>
      <c r="M56" s="141">
        <v>0.4</v>
      </c>
      <c r="N56" s="141">
        <v>0.7</v>
      </c>
      <c r="O56" s="141">
        <v>1</v>
      </c>
    </row>
    <row r="57" spans="1:15" ht="103.5" customHeight="1" x14ac:dyDescent="0.2">
      <c r="A57" s="321"/>
      <c r="B57" s="327"/>
      <c r="C57" s="322"/>
      <c r="D57" s="213"/>
      <c r="E57" s="322"/>
      <c r="F57" s="322"/>
      <c r="G57" s="324"/>
      <c r="H57" s="323"/>
      <c r="I57" s="214"/>
      <c r="J57" s="330"/>
      <c r="K57" s="142" t="s">
        <v>11</v>
      </c>
      <c r="L57" s="143">
        <v>0</v>
      </c>
      <c r="M57" s="143">
        <v>0</v>
      </c>
      <c r="N57" s="143">
        <v>0</v>
      </c>
      <c r="O57" s="143">
        <v>0</v>
      </c>
    </row>
    <row r="58" spans="1:15" ht="30" customHeight="1" x14ac:dyDescent="0.2">
      <c r="A58" s="321"/>
      <c r="B58" s="327"/>
      <c r="C58" s="322"/>
      <c r="D58" s="213"/>
      <c r="E58" s="322"/>
      <c r="F58" s="322"/>
      <c r="G58" s="324"/>
      <c r="H58" s="323"/>
      <c r="I58" s="214" t="s">
        <v>185</v>
      </c>
      <c r="J58" s="330">
        <v>0.1</v>
      </c>
      <c r="K58" s="140" t="s">
        <v>10</v>
      </c>
      <c r="L58" s="141">
        <v>0.1</v>
      </c>
      <c r="M58" s="141">
        <v>0.5</v>
      </c>
      <c r="N58" s="141">
        <v>0.8</v>
      </c>
      <c r="O58" s="141">
        <v>1</v>
      </c>
    </row>
    <row r="59" spans="1:15" ht="30" customHeight="1" x14ac:dyDescent="0.2">
      <c r="A59" s="321"/>
      <c r="B59" s="327"/>
      <c r="C59" s="322"/>
      <c r="D59" s="213"/>
      <c r="E59" s="322"/>
      <c r="F59" s="322"/>
      <c r="G59" s="324"/>
      <c r="H59" s="323"/>
      <c r="I59" s="214"/>
      <c r="J59" s="330"/>
      <c r="K59" s="142" t="s">
        <v>11</v>
      </c>
      <c r="L59" s="143">
        <v>0</v>
      </c>
      <c r="M59" s="143">
        <v>0</v>
      </c>
      <c r="N59" s="143">
        <v>0</v>
      </c>
      <c r="O59" s="143">
        <v>0</v>
      </c>
    </row>
    <row r="60" spans="1:15" ht="30" customHeight="1" x14ac:dyDescent="0.2">
      <c r="A60" s="321"/>
      <c r="B60" s="327"/>
      <c r="C60" s="322"/>
      <c r="D60" s="213"/>
      <c r="E60" s="322"/>
      <c r="F60" s="322"/>
      <c r="G60" s="324"/>
      <c r="H60" s="323"/>
      <c r="I60" s="214" t="s">
        <v>184</v>
      </c>
      <c r="J60" s="330">
        <v>0.2</v>
      </c>
      <c r="K60" s="140" t="s">
        <v>10</v>
      </c>
      <c r="L60" s="141">
        <v>0.1</v>
      </c>
      <c r="M60" s="141">
        <v>0.5</v>
      </c>
      <c r="N60" s="141">
        <v>0.8</v>
      </c>
      <c r="O60" s="141">
        <v>1</v>
      </c>
    </row>
    <row r="61" spans="1:15" ht="30" customHeight="1" x14ac:dyDescent="0.2">
      <c r="A61" s="321"/>
      <c r="B61" s="327"/>
      <c r="C61" s="322"/>
      <c r="D61" s="213"/>
      <c r="E61" s="322"/>
      <c r="F61" s="322"/>
      <c r="G61" s="324"/>
      <c r="H61" s="323"/>
      <c r="I61" s="214"/>
      <c r="J61" s="330"/>
      <c r="K61" s="142" t="s">
        <v>11</v>
      </c>
      <c r="L61" s="143">
        <v>0</v>
      </c>
      <c r="M61" s="143">
        <v>0</v>
      </c>
      <c r="N61" s="143">
        <v>0</v>
      </c>
      <c r="O61" s="143">
        <v>0</v>
      </c>
    </row>
    <row r="62" spans="1:15" ht="30" customHeight="1" x14ac:dyDescent="0.2">
      <c r="A62" s="321"/>
      <c r="B62" s="327"/>
      <c r="C62" s="322"/>
      <c r="D62" s="213"/>
      <c r="E62" s="322"/>
      <c r="F62" s="322"/>
      <c r="G62" s="324"/>
      <c r="H62" s="323"/>
      <c r="I62" s="214" t="s">
        <v>183</v>
      </c>
      <c r="J62" s="330">
        <v>0.1</v>
      </c>
      <c r="K62" s="140" t="s">
        <v>10</v>
      </c>
      <c r="L62" s="141">
        <v>0.1</v>
      </c>
      <c r="M62" s="141">
        <v>0.5</v>
      </c>
      <c r="N62" s="141">
        <v>0.8</v>
      </c>
      <c r="O62" s="141">
        <v>1</v>
      </c>
    </row>
    <row r="63" spans="1:15" ht="57.75" customHeight="1" x14ac:dyDescent="0.2">
      <c r="A63" s="321"/>
      <c r="B63" s="327"/>
      <c r="C63" s="322"/>
      <c r="D63" s="213"/>
      <c r="E63" s="322"/>
      <c r="F63" s="322"/>
      <c r="G63" s="324"/>
      <c r="H63" s="323"/>
      <c r="I63" s="214"/>
      <c r="J63" s="330"/>
      <c r="K63" s="142" t="s">
        <v>11</v>
      </c>
      <c r="L63" s="143">
        <v>0</v>
      </c>
      <c r="M63" s="143">
        <v>0</v>
      </c>
      <c r="N63" s="143">
        <v>0</v>
      </c>
      <c r="O63" s="143">
        <v>0</v>
      </c>
    </row>
    <row r="64" spans="1:15" ht="50.25" customHeight="1" x14ac:dyDescent="0.2">
      <c r="A64" s="321"/>
      <c r="B64" s="327"/>
      <c r="C64" s="322"/>
      <c r="D64" s="228" t="s">
        <v>182</v>
      </c>
      <c r="E64" s="322" t="s">
        <v>181</v>
      </c>
      <c r="F64" s="322" t="s">
        <v>180</v>
      </c>
      <c r="G64" s="322" t="s">
        <v>179</v>
      </c>
      <c r="H64" s="331"/>
      <c r="I64" s="214" t="s">
        <v>178</v>
      </c>
      <c r="J64" s="330">
        <v>0.25</v>
      </c>
      <c r="K64" s="140" t="s">
        <v>10</v>
      </c>
      <c r="L64" s="141">
        <v>0.1</v>
      </c>
      <c r="M64" s="141">
        <v>0.5</v>
      </c>
      <c r="N64" s="141">
        <v>0.7</v>
      </c>
      <c r="O64" s="141">
        <v>1</v>
      </c>
    </row>
    <row r="65" spans="1:15" ht="68.25" customHeight="1" x14ac:dyDescent="0.2">
      <c r="A65" s="321"/>
      <c r="B65" s="327"/>
      <c r="C65" s="322"/>
      <c r="D65" s="228"/>
      <c r="E65" s="322"/>
      <c r="F65" s="322"/>
      <c r="G65" s="322"/>
      <c r="H65" s="331"/>
      <c r="I65" s="214"/>
      <c r="J65" s="330"/>
      <c r="K65" s="142" t="s">
        <v>11</v>
      </c>
      <c r="L65" s="143">
        <v>0</v>
      </c>
      <c r="M65" s="143">
        <v>0</v>
      </c>
      <c r="N65" s="143">
        <v>0</v>
      </c>
      <c r="O65" s="143">
        <v>0</v>
      </c>
    </row>
    <row r="66" spans="1:15" ht="56.25" customHeight="1" x14ac:dyDescent="0.2">
      <c r="A66" s="321"/>
      <c r="B66" s="327"/>
      <c r="C66" s="322"/>
      <c r="D66" s="228"/>
      <c r="E66" s="322"/>
      <c r="F66" s="322"/>
      <c r="G66" s="322"/>
      <c r="H66" s="331"/>
      <c r="I66" s="214" t="s">
        <v>177</v>
      </c>
      <c r="J66" s="330">
        <v>0.45</v>
      </c>
      <c r="K66" s="140" t="s">
        <v>10</v>
      </c>
      <c r="L66" s="141">
        <v>0.1</v>
      </c>
      <c r="M66" s="141">
        <v>0.4</v>
      </c>
      <c r="N66" s="141">
        <v>0.7</v>
      </c>
      <c r="O66" s="141">
        <v>1</v>
      </c>
    </row>
    <row r="67" spans="1:15" ht="51" customHeight="1" x14ac:dyDescent="0.2">
      <c r="A67" s="321"/>
      <c r="B67" s="327"/>
      <c r="C67" s="322"/>
      <c r="D67" s="228"/>
      <c r="E67" s="322"/>
      <c r="F67" s="322"/>
      <c r="G67" s="322"/>
      <c r="H67" s="331"/>
      <c r="I67" s="214"/>
      <c r="J67" s="330"/>
      <c r="K67" s="142" t="s">
        <v>11</v>
      </c>
      <c r="L67" s="143">
        <v>0</v>
      </c>
      <c r="M67" s="143">
        <v>0</v>
      </c>
      <c r="N67" s="143">
        <v>0</v>
      </c>
      <c r="O67" s="143">
        <v>0</v>
      </c>
    </row>
    <row r="68" spans="1:15" ht="48" customHeight="1" x14ac:dyDescent="0.2">
      <c r="A68" s="321"/>
      <c r="B68" s="327"/>
      <c r="C68" s="322"/>
      <c r="D68" s="228"/>
      <c r="E68" s="322"/>
      <c r="F68" s="322"/>
      <c r="G68" s="322"/>
      <c r="H68" s="331"/>
      <c r="I68" s="214" t="s">
        <v>176</v>
      </c>
      <c r="J68" s="330">
        <v>0.15</v>
      </c>
      <c r="K68" s="140" t="s">
        <v>10</v>
      </c>
      <c r="L68" s="141">
        <v>0.1</v>
      </c>
      <c r="M68" s="141">
        <v>0.4</v>
      </c>
      <c r="N68" s="141">
        <v>0.7</v>
      </c>
      <c r="O68" s="141">
        <v>1</v>
      </c>
    </row>
    <row r="69" spans="1:15" ht="48" customHeight="1" x14ac:dyDescent="0.2">
      <c r="A69" s="321"/>
      <c r="B69" s="327"/>
      <c r="C69" s="322"/>
      <c r="D69" s="228"/>
      <c r="E69" s="322"/>
      <c r="F69" s="322"/>
      <c r="G69" s="322"/>
      <c r="H69" s="331"/>
      <c r="I69" s="214"/>
      <c r="J69" s="330"/>
      <c r="K69" s="142" t="s">
        <v>11</v>
      </c>
      <c r="L69" s="143">
        <v>0</v>
      </c>
      <c r="M69" s="143">
        <v>0</v>
      </c>
      <c r="N69" s="143">
        <v>0</v>
      </c>
      <c r="O69" s="143">
        <v>0</v>
      </c>
    </row>
    <row r="70" spans="1:15" ht="30" customHeight="1" x14ac:dyDescent="0.2">
      <c r="A70" s="321"/>
      <c r="B70" s="327"/>
      <c r="C70" s="322"/>
      <c r="D70" s="228"/>
      <c r="E70" s="322"/>
      <c r="F70" s="322"/>
      <c r="G70" s="322" t="s">
        <v>175</v>
      </c>
      <c r="H70" s="331"/>
      <c r="I70" s="214" t="s">
        <v>174</v>
      </c>
      <c r="J70" s="330">
        <v>0.15</v>
      </c>
      <c r="K70" s="140" t="s">
        <v>10</v>
      </c>
      <c r="L70" s="141">
        <v>0</v>
      </c>
      <c r="M70" s="141">
        <v>0.33333333333333331</v>
      </c>
      <c r="N70" s="141">
        <v>0.66666666666666663</v>
      </c>
      <c r="O70" s="141">
        <v>1</v>
      </c>
    </row>
    <row r="71" spans="1:15" ht="30" customHeight="1" x14ac:dyDescent="0.2">
      <c r="A71" s="321"/>
      <c r="B71" s="327"/>
      <c r="C71" s="322"/>
      <c r="D71" s="228"/>
      <c r="E71" s="322"/>
      <c r="F71" s="322"/>
      <c r="G71" s="322"/>
      <c r="H71" s="331"/>
      <c r="I71" s="214"/>
      <c r="J71" s="330"/>
      <c r="K71" s="142" t="s">
        <v>11</v>
      </c>
      <c r="L71" s="143">
        <v>0</v>
      </c>
      <c r="M71" s="143">
        <v>0</v>
      </c>
      <c r="N71" s="143">
        <v>0</v>
      </c>
      <c r="O71" s="143">
        <v>0</v>
      </c>
    </row>
    <row r="72" spans="1:15" ht="30" customHeight="1" x14ac:dyDescent="0.2">
      <c r="A72" s="321" t="s">
        <v>173</v>
      </c>
      <c r="B72" s="327"/>
      <c r="C72" s="322" t="s">
        <v>172</v>
      </c>
      <c r="D72" s="213" t="s">
        <v>171</v>
      </c>
      <c r="E72" s="213" t="s">
        <v>170</v>
      </c>
      <c r="F72" s="213" t="s">
        <v>169</v>
      </c>
      <c r="G72" s="322" t="s">
        <v>168</v>
      </c>
      <c r="H72" s="332"/>
      <c r="I72" s="333" t="s">
        <v>167</v>
      </c>
      <c r="J72" s="334">
        <v>0.4</v>
      </c>
      <c r="K72" s="140" t="s">
        <v>10</v>
      </c>
      <c r="L72" s="141">
        <v>0.16</v>
      </c>
      <c r="M72" s="141">
        <v>0.5</v>
      </c>
      <c r="N72" s="141">
        <v>0.66</v>
      </c>
      <c r="O72" s="141">
        <v>1</v>
      </c>
    </row>
    <row r="73" spans="1:15" ht="50.25" customHeight="1" x14ac:dyDescent="0.2">
      <c r="A73" s="321"/>
      <c r="B73" s="327"/>
      <c r="C73" s="322"/>
      <c r="D73" s="213"/>
      <c r="E73" s="213"/>
      <c r="F73" s="213"/>
      <c r="G73" s="322"/>
      <c r="H73" s="332"/>
      <c r="I73" s="333"/>
      <c r="J73" s="334"/>
      <c r="K73" s="142" t="s">
        <v>11</v>
      </c>
      <c r="L73" s="143">
        <v>0</v>
      </c>
      <c r="M73" s="143">
        <v>0</v>
      </c>
      <c r="N73" s="143">
        <v>0</v>
      </c>
      <c r="O73" s="143">
        <v>0</v>
      </c>
    </row>
    <row r="74" spans="1:15" ht="42" customHeight="1" x14ac:dyDescent="0.2">
      <c r="A74" s="321"/>
      <c r="B74" s="327"/>
      <c r="C74" s="322"/>
      <c r="D74" s="213"/>
      <c r="E74" s="213"/>
      <c r="F74" s="213"/>
      <c r="G74" s="322"/>
      <c r="H74" s="332"/>
      <c r="I74" s="333" t="s">
        <v>166</v>
      </c>
      <c r="J74" s="334">
        <v>0.4</v>
      </c>
      <c r="K74" s="140" t="s">
        <v>10</v>
      </c>
      <c r="L74" s="141">
        <v>0</v>
      </c>
      <c r="M74" s="141">
        <v>0</v>
      </c>
      <c r="N74" s="141">
        <v>0</v>
      </c>
      <c r="O74" s="141">
        <v>0</v>
      </c>
    </row>
    <row r="75" spans="1:15" ht="30" customHeight="1" x14ac:dyDescent="0.2">
      <c r="A75" s="321"/>
      <c r="B75" s="327"/>
      <c r="C75" s="322"/>
      <c r="D75" s="213"/>
      <c r="E75" s="213"/>
      <c r="F75" s="213"/>
      <c r="G75" s="322"/>
      <c r="H75" s="332"/>
      <c r="I75" s="333"/>
      <c r="J75" s="334"/>
      <c r="K75" s="142" t="s">
        <v>11</v>
      </c>
      <c r="L75" s="143">
        <v>0</v>
      </c>
      <c r="M75" s="143">
        <v>0</v>
      </c>
      <c r="N75" s="143">
        <v>0</v>
      </c>
      <c r="O75" s="143">
        <v>0</v>
      </c>
    </row>
    <row r="76" spans="1:15" ht="30" customHeight="1" x14ac:dyDescent="0.2">
      <c r="A76" s="321"/>
      <c r="B76" s="327"/>
      <c r="C76" s="322"/>
      <c r="D76" s="213"/>
      <c r="E76" s="213"/>
      <c r="F76" s="213"/>
      <c r="G76" s="322"/>
      <c r="H76" s="332"/>
      <c r="I76" s="333" t="s">
        <v>165</v>
      </c>
      <c r="J76" s="334">
        <v>0.2</v>
      </c>
      <c r="K76" s="140" t="s">
        <v>10</v>
      </c>
      <c r="L76" s="141">
        <v>0</v>
      </c>
      <c r="M76" s="141">
        <v>0</v>
      </c>
      <c r="N76" s="141">
        <v>0</v>
      </c>
      <c r="O76" s="141">
        <v>0</v>
      </c>
    </row>
    <row r="77" spans="1:15" ht="30" customHeight="1" x14ac:dyDescent="0.2">
      <c r="A77" s="321"/>
      <c r="B77" s="327"/>
      <c r="C77" s="322"/>
      <c r="D77" s="213"/>
      <c r="E77" s="213"/>
      <c r="F77" s="213"/>
      <c r="G77" s="322"/>
      <c r="H77" s="332"/>
      <c r="I77" s="333"/>
      <c r="J77" s="334"/>
      <c r="K77" s="142" t="s">
        <v>11</v>
      </c>
      <c r="L77" s="143">
        <v>0</v>
      </c>
      <c r="M77" s="143">
        <v>0</v>
      </c>
      <c r="N77" s="143">
        <v>0</v>
      </c>
      <c r="O77" s="143">
        <v>0</v>
      </c>
    </row>
    <row r="78" spans="1:15" ht="30" customHeight="1" x14ac:dyDescent="0.2">
      <c r="A78" s="321" t="s">
        <v>164</v>
      </c>
      <c r="B78" s="327"/>
      <c r="C78" s="322" t="s">
        <v>163</v>
      </c>
      <c r="D78" s="322" t="s">
        <v>162</v>
      </c>
      <c r="E78" s="322" t="s">
        <v>161</v>
      </c>
      <c r="F78" s="322" t="s">
        <v>160</v>
      </c>
      <c r="G78" s="322" t="s">
        <v>159</v>
      </c>
      <c r="H78" s="332"/>
      <c r="I78" s="333" t="s">
        <v>158</v>
      </c>
      <c r="J78" s="334">
        <v>0.3</v>
      </c>
      <c r="K78" s="140" t="s">
        <v>10</v>
      </c>
      <c r="L78" s="141">
        <v>1</v>
      </c>
      <c r="M78" s="141">
        <v>1</v>
      </c>
      <c r="N78" s="141">
        <v>1</v>
      </c>
      <c r="O78" s="141">
        <v>1</v>
      </c>
    </row>
    <row r="79" spans="1:15" ht="30" customHeight="1" x14ac:dyDescent="0.2">
      <c r="A79" s="321"/>
      <c r="B79" s="327"/>
      <c r="C79" s="322"/>
      <c r="D79" s="322"/>
      <c r="E79" s="322"/>
      <c r="F79" s="322"/>
      <c r="G79" s="322"/>
      <c r="H79" s="323"/>
      <c r="I79" s="333"/>
      <c r="J79" s="334"/>
      <c r="K79" s="142" t="s">
        <v>11</v>
      </c>
      <c r="L79" s="143">
        <v>0</v>
      </c>
      <c r="M79" s="143">
        <v>0</v>
      </c>
      <c r="N79" s="143">
        <v>0</v>
      </c>
      <c r="O79" s="143">
        <v>0</v>
      </c>
    </row>
    <row r="80" spans="1:15" ht="30" customHeight="1" x14ac:dyDescent="0.2">
      <c r="A80" s="321"/>
      <c r="B80" s="327"/>
      <c r="C80" s="322"/>
      <c r="D80" s="322"/>
      <c r="E80" s="322"/>
      <c r="F80" s="322"/>
      <c r="G80" s="322"/>
      <c r="H80" s="323"/>
      <c r="I80" s="333" t="s">
        <v>157</v>
      </c>
      <c r="J80" s="334">
        <v>0.3</v>
      </c>
      <c r="K80" s="140" t="s">
        <v>10</v>
      </c>
      <c r="L80" s="141">
        <v>1</v>
      </c>
      <c r="M80" s="141">
        <v>1</v>
      </c>
      <c r="N80" s="141">
        <v>1</v>
      </c>
      <c r="O80" s="141">
        <v>1</v>
      </c>
    </row>
    <row r="81" spans="1:15" ht="30" customHeight="1" x14ac:dyDescent="0.2">
      <c r="A81" s="321"/>
      <c r="B81" s="327"/>
      <c r="C81" s="322"/>
      <c r="D81" s="322"/>
      <c r="E81" s="322"/>
      <c r="F81" s="322"/>
      <c r="G81" s="322"/>
      <c r="H81" s="323"/>
      <c r="I81" s="333"/>
      <c r="J81" s="334"/>
      <c r="K81" s="142" t="s">
        <v>11</v>
      </c>
      <c r="L81" s="143">
        <v>0</v>
      </c>
      <c r="M81" s="143">
        <v>0</v>
      </c>
      <c r="N81" s="143">
        <v>0</v>
      </c>
      <c r="O81" s="143">
        <v>0</v>
      </c>
    </row>
    <row r="82" spans="1:15" ht="30" customHeight="1" x14ac:dyDescent="0.2">
      <c r="A82" s="321"/>
      <c r="B82" s="327"/>
      <c r="C82" s="322"/>
      <c r="D82" s="322"/>
      <c r="E82" s="322"/>
      <c r="F82" s="322"/>
      <c r="G82" s="322"/>
      <c r="H82" s="323"/>
      <c r="I82" s="333" t="s">
        <v>156</v>
      </c>
      <c r="J82" s="334">
        <v>0.4</v>
      </c>
      <c r="K82" s="140" t="s">
        <v>10</v>
      </c>
      <c r="L82" s="141">
        <v>0.5</v>
      </c>
      <c r="M82" s="141">
        <v>1</v>
      </c>
      <c r="N82" s="141">
        <v>1</v>
      </c>
      <c r="O82" s="141">
        <v>1</v>
      </c>
    </row>
    <row r="83" spans="1:15" ht="30" customHeight="1" x14ac:dyDescent="0.2">
      <c r="A83" s="321"/>
      <c r="B83" s="327"/>
      <c r="C83" s="322"/>
      <c r="D83" s="322"/>
      <c r="E83" s="322"/>
      <c r="F83" s="322"/>
      <c r="G83" s="322"/>
      <c r="H83" s="323"/>
      <c r="I83" s="333"/>
      <c r="J83" s="334"/>
      <c r="K83" s="142" t="s">
        <v>11</v>
      </c>
      <c r="L83" s="143">
        <v>0</v>
      </c>
      <c r="M83" s="143">
        <v>0</v>
      </c>
      <c r="N83" s="143">
        <v>0</v>
      </c>
      <c r="O83" s="143">
        <v>0</v>
      </c>
    </row>
    <row r="84" spans="1:15" ht="30" customHeight="1" x14ac:dyDescent="0.2">
      <c r="A84" s="321"/>
      <c r="B84" s="327"/>
      <c r="C84" s="322"/>
      <c r="D84" s="322" t="s">
        <v>155</v>
      </c>
      <c r="E84" s="322" t="s">
        <v>154</v>
      </c>
      <c r="F84" s="322" t="s">
        <v>153</v>
      </c>
      <c r="G84" s="322" t="s">
        <v>152</v>
      </c>
      <c r="H84" s="332"/>
      <c r="I84" s="214" t="s">
        <v>151</v>
      </c>
      <c r="J84" s="334">
        <v>0.1</v>
      </c>
      <c r="K84" s="140" t="s">
        <v>10</v>
      </c>
      <c r="L84" s="141">
        <v>1</v>
      </c>
      <c r="M84" s="141">
        <v>1</v>
      </c>
      <c r="N84" s="141">
        <v>1</v>
      </c>
      <c r="O84" s="141">
        <v>1</v>
      </c>
    </row>
    <row r="85" spans="1:15" ht="45" customHeight="1" x14ac:dyDescent="0.2">
      <c r="A85" s="321"/>
      <c r="B85" s="327"/>
      <c r="C85" s="322"/>
      <c r="D85" s="322"/>
      <c r="E85" s="322"/>
      <c r="F85" s="322"/>
      <c r="G85" s="322"/>
      <c r="H85" s="323"/>
      <c r="I85" s="214"/>
      <c r="J85" s="334"/>
      <c r="K85" s="142" t="s">
        <v>11</v>
      </c>
      <c r="L85" s="143">
        <v>0</v>
      </c>
      <c r="M85" s="143">
        <v>0</v>
      </c>
      <c r="N85" s="143">
        <v>0</v>
      </c>
      <c r="O85" s="143">
        <v>0</v>
      </c>
    </row>
    <row r="86" spans="1:15" ht="30" customHeight="1" x14ac:dyDescent="0.2">
      <c r="A86" s="321"/>
      <c r="B86" s="327"/>
      <c r="C86" s="322"/>
      <c r="D86" s="322"/>
      <c r="E86" s="322"/>
      <c r="F86" s="322"/>
      <c r="G86" s="322"/>
      <c r="H86" s="323"/>
      <c r="I86" s="214" t="s">
        <v>150</v>
      </c>
      <c r="J86" s="334">
        <v>0.1</v>
      </c>
      <c r="K86" s="140" t="s">
        <v>10</v>
      </c>
      <c r="L86" s="141">
        <v>1</v>
      </c>
      <c r="M86" s="141">
        <v>1</v>
      </c>
      <c r="N86" s="141">
        <v>1</v>
      </c>
      <c r="O86" s="141">
        <v>1</v>
      </c>
    </row>
    <row r="87" spans="1:15" ht="49.5" customHeight="1" x14ac:dyDescent="0.2">
      <c r="A87" s="321"/>
      <c r="B87" s="327"/>
      <c r="C87" s="322"/>
      <c r="D87" s="322"/>
      <c r="E87" s="322"/>
      <c r="F87" s="322"/>
      <c r="G87" s="322"/>
      <c r="H87" s="323"/>
      <c r="I87" s="214"/>
      <c r="J87" s="334"/>
      <c r="K87" s="142" t="s">
        <v>11</v>
      </c>
      <c r="L87" s="143">
        <v>0</v>
      </c>
      <c r="M87" s="143">
        <v>0</v>
      </c>
      <c r="N87" s="143">
        <v>0</v>
      </c>
      <c r="O87" s="143">
        <v>0</v>
      </c>
    </row>
    <row r="88" spans="1:15" ht="49.5" customHeight="1" x14ac:dyDescent="0.2">
      <c r="A88" s="321"/>
      <c r="B88" s="327"/>
      <c r="C88" s="322"/>
      <c r="D88" s="322"/>
      <c r="E88" s="322"/>
      <c r="F88" s="322"/>
      <c r="G88" s="322"/>
      <c r="H88" s="323"/>
      <c r="I88" s="214" t="s">
        <v>149</v>
      </c>
      <c r="J88" s="334">
        <v>0.15</v>
      </c>
      <c r="K88" s="140" t="s">
        <v>10</v>
      </c>
      <c r="L88" s="141">
        <v>1</v>
      </c>
      <c r="M88" s="141">
        <v>1</v>
      </c>
      <c r="N88" s="141">
        <v>1</v>
      </c>
      <c r="O88" s="141">
        <v>1</v>
      </c>
    </row>
    <row r="89" spans="1:15" ht="45" customHeight="1" x14ac:dyDescent="0.2">
      <c r="A89" s="321"/>
      <c r="B89" s="327"/>
      <c r="C89" s="322"/>
      <c r="D89" s="322"/>
      <c r="E89" s="322"/>
      <c r="F89" s="322"/>
      <c r="G89" s="322"/>
      <c r="H89" s="323"/>
      <c r="I89" s="214"/>
      <c r="J89" s="334"/>
      <c r="K89" s="142" t="s">
        <v>11</v>
      </c>
      <c r="L89" s="143">
        <v>0</v>
      </c>
      <c r="M89" s="143">
        <v>0</v>
      </c>
      <c r="N89" s="143">
        <v>0</v>
      </c>
      <c r="O89" s="143">
        <v>0</v>
      </c>
    </row>
    <row r="90" spans="1:15" ht="30" customHeight="1" x14ac:dyDescent="0.2">
      <c r="A90" s="321"/>
      <c r="B90" s="327"/>
      <c r="C90" s="322"/>
      <c r="D90" s="322"/>
      <c r="E90" s="322"/>
      <c r="F90" s="322"/>
      <c r="G90" s="322"/>
      <c r="H90" s="323"/>
      <c r="I90" s="214" t="s">
        <v>148</v>
      </c>
      <c r="J90" s="334">
        <v>0.15</v>
      </c>
      <c r="K90" s="140" t="s">
        <v>10</v>
      </c>
      <c r="L90" s="141">
        <v>0.25</v>
      </c>
      <c r="M90" s="141">
        <v>0.5</v>
      </c>
      <c r="N90" s="141">
        <v>0.75</v>
      </c>
      <c r="O90" s="141">
        <v>1</v>
      </c>
    </row>
    <row r="91" spans="1:15" ht="69.75" customHeight="1" x14ac:dyDescent="0.2">
      <c r="A91" s="321"/>
      <c r="B91" s="327"/>
      <c r="C91" s="322"/>
      <c r="D91" s="322"/>
      <c r="E91" s="322"/>
      <c r="F91" s="322"/>
      <c r="G91" s="322"/>
      <c r="H91" s="323"/>
      <c r="I91" s="214"/>
      <c r="J91" s="334"/>
      <c r="K91" s="142" t="s">
        <v>11</v>
      </c>
      <c r="L91" s="143">
        <v>0</v>
      </c>
      <c r="M91" s="143">
        <v>0</v>
      </c>
      <c r="N91" s="143">
        <v>0</v>
      </c>
      <c r="O91" s="143">
        <v>0</v>
      </c>
    </row>
    <row r="92" spans="1:15" ht="60" customHeight="1" x14ac:dyDescent="0.2">
      <c r="A92" s="321"/>
      <c r="B92" s="327"/>
      <c r="C92" s="322"/>
      <c r="D92" s="322"/>
      <c r="E92" s="322"/>
      <c r="F92" s="322"/>
      <c r="G92" s="322"/>
      <c r="H92" s="323"/>
      <c r="I92" s="214" t="s">
        <v>147</v>
      </c>
      <c r="J92" s="334">
        <v>0.15</v>
      </c>
      <c r="K92" s="140" t="s">
        <v>10</v>
      </c>
      <c r="L92" s="141">
        <v>0.25</v>
      </c>
      <c r="M92" s="141">
        <v>0.5</v>
      </c>
      <c r="N92" s="141">
        <v>0.75</v>
      </c>
      <c r="O92" s="141">
        <v>1</v>
      </c>
    </row>
    <row r="93" spans="1:15" ht="30" customHeight="1" x14ac:dyDescent="0.2">
      <c r="A93" s="321"/>
      <c r="B93" s="327"/>
      <c r="C93" s="322"/>
      <c r="D93" s="322"/>
      <c r="E93" s="322"/>
      <c r="F93" s="322"/>
      <c r="G93" s="322"/>
      <c r="H93" s="323"/>
      <c r="I93" s="214"/>
      <c r="J93" s="334"/>
      <c r="K93" s="142" t="s">
        <v>11</v>
      </c>
      <c r="L93" s="143">
        <v>0</v>
      </c>
      <c r="M93" s="143">
        <v>0</v>
      </c>
      <c r="N93" s="143">
        <v>0</v>
      </c>
      <c r="O93" s="143">
        <v>0</v>
      </c>
    </row>
    <row r="94" spans="1:15" ht="30" customHeight="1" x14ac:dyDescent="0.2">
      <c r="A94" s="321"/>
      <c r="B94" s="327"/>
      <c r="C94" s="322"/>
      <c r="D94" s="322"/>
      <c r="E94" s="322"/>
      <c r="F94" s="322"/>
      <c r="G94" s="322"/>
      <c r="H94" s="323"/>
      <c r="I94" s="214" t="s">
        <v>385</v>
      </c>
      <c r="J94" s="334">
        <v>0.15</v>
      </c>
      <c r="K94" s="140" t="s">
        <v>10</v>
      </c>
      <c r="L94" s="141">
        <v>0.25</v>
      </c>
      <c r="M94" s="141">
        <v>0.5</v>
      </c>
      <c r="N94" s="141">
        <v>0.75</v>
      </c>
      <c r="O94" s="141">
        <v>1</v>
      </c>
    </row>
    <row r="95" spans="1:15" ht="52.5" customHeight="1" x14ac:dyDescent="0.2">
      <c r="A95" s="321"/>
      <c r="B95" s="327"/>
      <c r="C95" s="322"/>
      <c r="D95" s="322"/>
      <c r="E95" s="322"/>
      <c r="F95" s="322"/>
      <c r="G95" s="322"/>
      <c r="H95" s="323"/>
      <c r="I95" s="214"/>
      <c r="J95" s="334"/>
      <c r="K95" s="142" t="s">
        <v>11</v>
      </c>
      <c r="L95" s="143">
        <v>0</v>
      </c>
      <c r="M95" s="143">
        <v>0</v>
      </c>
      <c r="N95" s="143">
        <v>0</v>
      </c>
      <c r="O95" s="143">
        <v>0</v>
      </c>
    </row>
    <row r="96" spans="1:15" ht="30" customHeight="1" x14ac:dyDescent="0.2">
      <c r="A96" s="321"/>
      <c r="B96" s="327"/>
      <c r="C96" s="322"/>
      <c r="D96" s="322"/>
      <c r="E96" s="322"/>
      <c r="F96" s="322"/>
      <c r="G96" s="322"/>
      <c r="H96" s="323"/>
      <c r="I96" s="214" t="s">
        <v>146</v>
      </c>
      <c r="J96" s="334">
        <v>0.2</v>
      </c>
      <c r="K96" s="140" t="s">
        <v>10</v>
      </c>
      <c r="L96" s="141">
        <v>0.25</v>
      </c>
      <c r="M96" s="141">
        <v>0.5</v>
      </c>
      <c r="N96" s="141">
        <v>0.75</v>
      </c>
      <c r="O96" s="141">
        <v>1</v>
      </c>
    </row>
    <row r="97" spans="1:15" ht="30" customHeight="1" x14ac:dyDescent="0.2">
      <c r="A97" s="321"/>
      <c r="B97" s="327"/>
      <c r="C97" s="322"/>
      <c r="D97" s="322"/>
      <c r="E97" s="322"/>
      <c r="F97" s="322"/>
      <c r="G97" s="322"/>
      <c r="H97" s="323"/>
      <c r="I97" s="214"/>
      <c r="J97" s="334"/>
      <c r="K97" s="142" t="s">
        <v>11</v>
      </c>
      <c r="L97" s="143">
        <v>0</v>
      </c>
      <c r="M97" s="143">
        <v>0</v>
      </c>
      <c r="N97" s="143">
        <v>0</v>
      </c>
      <c r="O97" s="143">
        <v>0</v>
      </c>
    </row>
    <row r="98" spans="1:15" ht="30" customHeight="1" x14ac:dyDescent="0.2">
      <c r="A98" s="321"/>
      <c r="B98" s="327"/>
      <c r="C98" s="322"/>
      <c r="D98" s="322" t="s">
        <v>145</v>
      </c>
      <c r="E98" s="322" t="s">
        <v>144</v>
      </c>
      <c r="F98" s="322" t="s">
        <v>143</v>
      </c>
      <c r="G98" s="322" t="s">
        <v>142</v>
      </c>
      <c r="H98" s="332"/>
      <c r="I98" s="214" t="s">
        <v>141</v>
      </c>
      <c r="J98" s="334">
        <v>0.5</v>
      </c>
      <c r="K98" s="140" t="s">
        <v>10</v>
      </c>
      <c r="L98" s="141">
        <v>0</v>
      </c>
      <c r="M98" s="141">
        <v>0.5</v>
      </c>
      <c r="N98" s="141">
        <v>1</v>
      </c>
      <c r="O98" s="141">
        <v>0</v>
      </c>
    </row>
    <row r="99" spans="1:15" ht="30" customHeight="1" x14ac:dyDescent="0.2">
      <c r="A99" s="321"/>
      <c r="B99" s="327"/>
      <c r="C99" s="322"/>
      <c r="D99" s="322"/>
      <c r="E99" s="322"/>
      <c r="F99" s="322"/>
      <c r="G99" s="322"/>
      <c r="H99" s="323"/>
      <c r="I99" s="214"/>
      <c r="J99" s="334"/>
      <c r="K99" s="142" t="s">
        <v>11</v>
      </c>
      <c r="L99" s="143">
        <v>0</v>
      </c>
      <c r="M99" s="143">
        <v>0</v>
      </c>
      <c r="N99" s="143">
        <v>0</v>
      </c>
      <c r="O99" s="143">
        <v>0</v>
      </c>
    </row>
    <row r="100" spans="1:15" ht="30" customHeight="1" x14ac:dyDescent="0.2">
      <c r="A100" s="321"/>
      <c r="B100" s="327"/>
      <c r="C100" s="322"/>
      <c r="D100" s="322"/>
      <c r="E100" s="322"/>
      <c r="F100" s="322"/>
      <c r="G100" s="322"/>
      <c r="H100" s="323"/>
      <c r="I100" s="214" t="s">
        <v>140</v>
      </c>
      <c r="J100" s="334">
        <v>0.1</v>
      </c>
      <c r="K100" s="140" t="s">
        <v>10</v>
      </c>
      <c r="L100" s="141">
        <v>0</v>
      </c>
      <c r="M100" s="141">
        <v>0</v>
      </c>
      <c r="N100" s="141">
        <v>0</v>
      </c>
      <c r="O100" s="141">
        <v>1</v>
      </c>
    </row>
    <row r="101" spans="1:15" ht="30" customHeight="1" x14ac:dyDescent="0.2">
      <c r="A101" s="321"/>
      <c r="B101" s="327"/>
      <c r="C101" s="322"/>
      <c r="D101" s="322"/>
      <c r="E101" s="322"/>
      <c r="F101" s="322"/>
      <c r="G101" s="322"/>
      <c r="H101" s="323"/>
      <c r="I101" s="214"/>
      <c r="J101" s="334"/>
      <c r="K101" s="142" t="s">
        <v>11</v>
      </c>
      <c r="L101" s="143">
        <v>0</v>
      </c>
      <c r="M101" s="143">
        <v>0</v>
      </c>
      <c r="N101" s="143">
        <v>0</v>
      </c>
      <c r="O101" s="143">
        <v>0</v>
      </c>
    </row>
    <row r="102" spans="1:15" ht="30" customHeight="1" x14ac:dyDescent="0.2">
      <c r="A102" s="321"/>
      <c r="B102" s="327"/>
      <c r="C102" s="322"/>
      <c r="D102" s="322"/>
      <c r="E102" s="322"/>
      <c r="F102" s="322"/>
      <c r="G102" s="322"/>
      <c r="H102" s="323"/>
      <c r="I102" s="214" t="s">
        <v>139</v>
      </c>
      <c r="J102" s="334">
        <v>0.4</v>
      </c>
      <c r="K102" s="140" t="s">
        <v>10</v>
      </c>
      <c r="L102" s="141">
        <v>0.2</v>
      </c>
      <c r="M102" s="141">
        <v>0.6</v>
      </c>
      <c r="N102" s="141">
        <v>0.8</v>
      </c>
      <c r="O102" s="141">
        <v>1</v>
      </c>
    </row>
    <row r="103" spans="1:15" ht="30" customHeight="1" x14ac:dyDescent="0.2">
      <c r="A103" s="321"/>
      <c r="B103" s="327"/>
      <c r="C103" s="322"/>
      <c r="D103" s="322"/>
      <c r="E103" s="322"/>
      <c r="F103" s="322"/>
      <c r="G103" s="322"/>
      <c r="H103" s="323"/>
      <c r="I103" s="214"/>
      <c r="J103" s="334"/>
      <c r="K103" s="142" t="s">
        <v>11</v>
      </c>
      <c r="L103" s="143">
        <v>0</v>
      </c>
      <c r="M103" s="143">
        <v>0</v>
      </c>
      <c r="N103" s="143">
        <v>0</v>
      </c>
      <c r="O103" s="143">
        <v>0</v>
      </c>
    </row>
    <row r="104" spans="1:15" ht="30" customHeight="1" x14ac:dyDescent="0.2">
      <c r="A104" s="321"/>
      <c r="B104" s="327"/>
      <c r="C104" s="322"/>
      <c r="D104" s="322" t="s">
        <v>138</v>
      </c>
      <c r="E104" s="226" t="s">
        <v>137</v>
      </c>
      <c r="F104" s="226" t="s">
        <v>136</v>
      </c>
      <c r="G104" s="335" t="s">
        <v>12</v>
      </c>
      <c r="H104" s="336"/>
      <c r="I104" s="310" t="s">
        <v>135</v>
      </c>
      <c r="J104" s="334">
        <v>0.2</v>
      </c>
      <c r="K104" s="140" t="s">
        <v>10</v>
      </c>
      <c r="L104" s="141">
        <v>1</v>
      </c>
      <c r="M104" s="141">
        <v>1</v>
      </c>
      <c r="N104" s="141">
        <v>1</v>
      </c>
      <c r="O104" s="141">
        <v>1</v>
      </c>
    </row>
    <row r="105" spans="1:15" ht="30" customHeight="1" x14ac:dyDescent="0.2">
      <c r="A105" s="321"/>
      <c r="B105" s="327"/>
      <c r="C105" s="322"/>
      <c r="D105" s="322"/>
      <c r="E105" s="226"/>
      <c r="F105" s="226"/>
      <c r="G105" s="335"/>
      <c r="H105" s="337"/>
      <c r="I105" s="310"/>
      <c r="J105" s="334"/>
      <c r="K105" s="142" t="s">
        <v>11</v>
      </c>
      <c r="L105" s="143">
        <v>0</v>
      </c>
      <c r="M105" s="143">
        <v>0</v>
      </c>
      <c r="N105" s="143">
        <v>0</v>
      </c>
      <c r="O105" s="143">
        <v>0</v>
      </c>
    </row>
    <row r="106" spans="1:15" ht="30" customHeight="1" x14ac:dyDescent="0.2">
      <c r="A106" s="321"/>
      <c r="B106" s="327"/>
      <c r="C106" s="322"/>
      <c r="D106" s="322"/>
      <c r="E106" s="226"/>
      <c r="F106" s="226"/>
      <c r="G106" s="335"/>
      <c r="H106" s="337"/>
      <c r="I106" s="310" t="s">
        <v>134</v>
      </c>
      <c r="J106" s="334">
        <v>0.2</v>
      </c>
      <c r="K106" s="140" t="s">
        <v>10</v>
      </c>
      <c r="L106" s="141">
        <v>1</v>
      </c>
      <c r="M106" s="141">
        <v>1</v>
      </c>
      <c r="N106" s="141">
        <v>1</v>
      </c>
      <c r="O106" s="141">
        <v>1</v>
      </c>
    </row>
    <row r="107" spans="1:15" ht="30" customHeight="1" x14ac:dyDescent="0.2">
      <c r="A107" s="321"/>
      <c r="B107" s="327"/>
      <c r="C107" s="322"/>
      <c r="D107" s="322"/>
      <c r="E107" s="226"/>
      <c r="F107" s="226"/>
      <c r="G107" s="335"/>
      <c r="H107" s="337"/>
      <c r="I107" s="310"/>
      <c r="J107" s="334"/>
      <c r="K107" s="142" t="s">
        <v>11</v>
      </c>
      <c r="L107" s="143">
        <v>0</v>
      </c>
      <c r="M107" s="143">
        <v>0</v>
      </c>
      <c r="N107" s="143">
        <v>0</v>
      </c>
      <c r="O107" s="143">
        <v>0</v>
      </c>
    </row>
    <row r="108" spans="1:15" ht="30" customHeight="1" x14ac:dyDescent="0.2">
      <c r="A108" s="321"/>
      <c r="B108" s="327"/>
      <c r="C108" s="322"/>
      <c r="D108" s="322"/>
      <c r="E108" s="226"/>
      <c r="F108" s="226"/>
      <c r="G108" s="335"/>
      <c r="H108" s="337"/>
      <c r="I108" s="310" t="s">
        <v>133</v>
      </c>
      <c r="J108" s="334">
        <v>0.5</v>
      </c>
      <c r="K108" s="140" t="s">
        <v>10</v>
      </c>
      <c r="L108" s="141">
        <v>0.5</v>
      </c>
      <c r="M108" s="141">
        <v>0.7</v>
      </c>
      <c r="N108" s="141">
        <v>1</v>
      </c>
      <c r="O108" s="141">
        <v>1</v>
      </c>
    </row>
    <row r="109" spans="1:15" ht="30" customHeight="1" x14ac:dyDescent="0.2">
      <c r="A109" s="321"/>
      <c r="B109" s="327"/>
      <c r="C109" s="322"/>
      <c r="D109" s="322"/>
      <c r="E109" s="226"/>
      <c r="F109" s="226"/>
      <c r="G109" s="335"/>
      <c r="H109" s="337"/>
      <c r="I109" s="310"/>
      <c r="J109" s="334"/>
      <c r="K109" s="142" t="s">
        <v>11</v>
      </c>
      <c r="L109" s="143">
        <v>0</v>
      </c>
      <c r="M109" s="143">
        <v>0</v>
      </c>
      <c r="N109" s="143">
        <v>0</v>
      </c>
      <c r="O109" s="143">
        <v>0</v>
      </c>
    </row>
    <row r="110" spans="1:15" ht="30" customHeight="1" x14ac:dyDescent="0.2">
      <c r="A110" s="321"/>
      <c r="B110" s="327"/>
      <c r="C110" s="322"/>
      <c r="D110" s="322"/>
      <c r="E110" s="226"/>
      <c r="F110" s="226"/>
      <c r="G110" s="335"/>
      <c r="H110" s="337"/>
      <c r="I110" s="310" t="s">
        <v>132</v>
      </c>
      <c r="J110" s="334">
        <v>0.1</v>
      </c>
      <c r="K110" s="140" t="s">
        <v>10</v>
      </c>
      <c r="L110" s="141">
        <v>0</v>
      </c>
      <c r="M110" s="141">
        <v>0</v>
      </c>
      <c r="N110" s="141">
        <v>0.5</v>
      </c>
      <c r="O110" s="141">
        <v>1</v>
      </c>
    </row>
    <row r="111" spans="1:15" ht="30" customHeight="1" x14ac:dyDescent="0.2">
      <c r="A111" s="321"/>
      <c r="B111" s="327"/>
      <c r="C111" s="322"/>
      <c r="D111" s="322"/>
      <c r="E111" s="226"/>
      <c r="F111" s="226"/>
      <c r="G111" s="335"/>
      <c r="H111" s="337"/>
      <c r="I111" s="310"/>
      <c r="J111" s="334"/>
      <c r="K111" s="142" t="s">
        <v>11</v>
      </c>
      <c r="L111" s="143">
        <v>0</v>
      </c>
      <c r="M111" s="143">
        <v>0</v>
      </c>
      <c r="N111" s="143">
        <v>0</v>
      </c>
      <c r="O111" s="143">
        <v>0</v>
      </c>
    </row>
    <row r="112" spans="1:15" ht="30" customHeight="1" x14ac:dyDescent="0.2">
      <c r="A112" s="321"/>
      <c r="B112" s="327"/>
      <c r="C112" s="322"/>
      <c r="D112" s="322" t="s">
        <v>131</v>
      </c>
      <c r="E112" s="226" t="s">
        <v>130</v>
      </c>
      <c r="F112" s="322" t="s">
        <v>129</v>
      </c>
      <c r="G112" s="322" t="s">
        <v>128</v>
      </c>
      <c r="H112" s="332"/>
      <c r="I112" s="214" t="s">
        <v>127</v>
      </c>
      <c r="J112" s="330">
        <v>0.25</v>
      </c>
      <c r="K112" s="140" t="s">
        <v>10</v>
      </c>
      <c r="L112" s="141">
        <v>1</v>
      </c>
      <c r="M112" s="141">
        <v>1</v>
      </c>
      <c r="N112" s="141">
        <v>1</v>
      </c>
      <c r="O112" s="141">
        <v>1</v>
      </c>
    </row>
    <row r="113" spans="1:15" ht="30" customHeight="1" x14ac:dyDescent="0.2">
      <c r="A113" s="321"/>
      <c r="B113" s="327"/>
      <c r="C113" s="322"/>
      <c r="D113" s="322"/>
      <c r="E113" s="226"/>
      <c r="F113" s="322"/>
      <c r="G113" s="322"/>
      <c r="H113" s="323"/>
      <c r="I113" s="214"/>
      <c r="J113" s="330"/>
      <c r="K113" s="142" t="s">
        <v>11</v>
      </c>
      <c r="L113" s="143">
        <v>0</v>
      </c>
      <c r="M113" s="143">
        <v>0</v>
      </c>
      <c r="N113" s="143">
        <v>0</v>
      </c>
      <c r="O113" s="143">
        <v>0</v>
      </c>
    </row>
    <row r="114" spans="1:15" ht="30" customHeight="1" x14ac:dyDescent="0.2">
      <c r="A114" s="321"/>
      <c r="B114" s="327"/>
      <c r="C114" s="322"/>
      <c r="D114" s="322"/>
      <c r="E114" s="226"/>
      <c r="F114" s="322"/>
      <c r="G114" s="322"/>
      <c r="H114" s="323"/>
      <c r="I114" s="214" t="s">
        <v>126</v>
      </c>
      <c r="J114" s="330">
        <v>0.25</v>
      </c>
      <c r="K114" s="140" t="s">
        <v>10</v>
      </c>
      <c r="L114" s="141">
        <v>0.25</v>
      </c>
      <c r="M114" s="141">
        <v>0.5</v>
      </c>
      <c r="N114" s="141">
        <v>1</v>
      </c>
      <c r="O114" s="141">
        <v>1</v>
      </c>
    </row>
    <row r="115" spans="1:15" ht="30" customHeight="1" x14ac:dyDescent="0.2">
      <c r="A115" s="321"/>
      <c r="B115" s="327"/>
      <c r="C115" s="322"/>
      <c r="D115" s="322"/>
      <c r="E115" s="226"/>
      <c r="F115" s="322"/>
      <c r="G115" s="322"/>
      <c r="H115" s="323"/>
      <c r="I115" s="214"/>
      <c r="J115" s="330"/>
      <c r="K115" s="142" t="s">
        <v>11</v>
      </c>
      <c r="L115" s="143">
        <v>0</v>
      </c>
      <c r="M115" s="143">
        <v>0</v>
      </c>
      <c r="N115" s="143">
        <v>0</v>
      </c>
      <c r="O115" s="143">
        <v>0</v>
      </c>
    </row>
    <row r="116" spans="1:15" ht="30" customHeight="1" x14ac:dyDescent="0.2">
      <c r="A116" s="321"/>
      <c r="B116" s="327"/>
      <c r="C116" s="322"/>
      <c r="D116" s="322"/>
      <c r="E116" s="226"/>
      <c r="F116" s="322"/>
      <c r="G116" s="322"/>
      <c r="H116" s="323"/>
      <c r="I116" s="214" t="s">
        <v>125</v>
      </c>
      <c r="J116" s="330">
        <v>0.25</v>
      </c>
      <c r="K116" s="140" t="s">
        <v>10</v>
      </c>
      <c r="L116" s="141">
        <v>0</v>
      </c>
      <c r="M116" s="141">
        <v>0.25</v>
      </c>
      <c r="N116" s="141">
        <v>0.5</v>
      </c>
      <c r="O116" s="141">
        <v>1</v>
      </c>
    </row>
    <row r="117" spans="1:15" ht="30" customHeight="1" x14ac:dyDescent="0.2">
      <c r="A117" s="321"/>
      <c r="B117" s="327"/>
      <c r="C117" s="322"/>
      <c r="D117" s="322"/>
      <c r="E117" s="226"/>
      <c r="F117" s="322"/>
      <c r="G117" s="322"/>
      <c r="H117" s="323"/>
      <c r="I117" s="214"/>
      <c r="J117" s="330"/>
      <c r="K117" s="142" t="s">
        <v>11</v>
      </c>
      <c r="L117" s="143">
        <v>0</v>
      </c>
      <c r="M117" s="143">
        <v>0</v>
      </c>
      <c r="N117" s="143">
        <v>0</v>
      </c>
      <c r="O117" s="143">
        <v>0</v>
      </c>
    </row>
    <row r="118" spans="1:15" ht="30" customHeight="1" x14ac:dyDescent="0.2">
      <c r="A118" s="321"/>
      <c r="B118" s="327"/>
      <c r="C118" s="322"/>
      <c r="D118" s="322"/>
      <c r="E118" s="226"/>
      <c r="F118" s="322"/>
      <c r="G118" s="322"/>
      <c r="H118" s="323"/>
      <c r="I118" s="214" t="s">
        <v>124</v>
      </c>
      <c r="J118" s="330">
        <v>0.25</v>
      </c>
      <c r="K118" s="140" t="s">
        <v>10</v>
      </c>
      <c r="L118" s="141">
        <v>0</v>
      </c>
      <c r="M118" s="141">
        <v>0</v>
      </c>
      <c r="N118" s="141">
        <v>0.25</v>
      </c>
      <c r="O118" s="141">
        <v>1</v>
      </c>
    </row>
    <row r="119" spans="1:15" ht="30" customHeight="1" x14ac:dyDescent="0.2">
      <c r="A119" s="321"/>
      <c r="B119" s="327"/>
      <c r="C119" s="322"/>
      <c r="D119" s="322"/>
      <c r="E119" s="226"/>
      <c r="F119" s="322"/>
      <c r="G119" s="322"/>
      <c r="H119" s="323"/>
      <c r="I119" s="214"/>
      <c r="J119" s="330"/>
      <c r="K119" s="142" t="s">
        <v>11</v>
      </c>
      <c r="L119" s="143">
        <v>0</v>
      </c>
      <c r="M119" s="143">
        <v>0</v>
      </c>
      <c r="N119" s="143">
        <v>0</v>
      </c>
      <c r="O119" s="143">
        <v>0</v>
      </c>
    </row>
    <row r="120" spans="1:15" ht="30" customHeight="1" x14ac:dyDescent="0.2">
      <c r="A120" s="321"/>
      <c r="B120" s="327"/>
      <c r="C120" s="322"/>
      <c r="D120" s="322" t="s">
        <v>119</v>
      </c>
      <c r="E120" s="322" t="s">
        <v>118</v>
      </c>
      <c r="F120" s="322" t="s">
        <v>117</v>
      </c>
      <c r="G120" s="338" t="s">
        <v>116</v>
      </c>
      <c r="H120" s="332"/>
      <c r="I120" s="333" t="s">
        <v>115</v>
      </c>
      <c r="J120" s="334">
        <v>0.4</v>
      </c>
      <c r="K120" s="140" t="s">
        <v>10</v>
      </c>
      <c r="L120" s="141">
        <v>1</v>
      </c>
      <c r="M120" s="141">
        <v>1</v>
      </c>
      <c r="N120" s="141">
        <v>1</v>
      </c>
      <c r="O120" s="141">
        <v>1</v>
      </c>
    </row>
    <row r="121" spans="1:15" ht="30" customHeight="1" x14ac:dyDescent="0.2">
      <c r="A121" s="321"/>
      <c r="B121" s="327"/>
      <c r="C121" s="322"/>
      <c r="D121" s="322"/>
      <c r="E121" s="322"/>
      <c r="F121" s="322"/>
      <c r="G121" s="338"/>
      <c r="H121" s="323"/>
      <c r="I121" s="333"/>
      <c r="J121" s="334"/>
      <c r="K121" s="142" t="s">
        <v>11</v>
      </c>
      <c r="L121" s="143">
        <v>0</v>
      </c>
      <c r="M121" s="143">
        <v>0</v>
      </c>
      <c r="N121" s="143">
        <v>0</v>
      </c>
      <c r="O121" s="143">
        <v>0</v>
      </c>
    </row>
    <row r="122" spans="1:15" ht="30" customHeight="1" x14ac:dyDescent="0.2">
      <c r="A122" s="321"/>
      <c r="B122" s="327"/>
      <c r="C122" s="322"/>
      <c r="D122" s="322"/>
      <c r="E122" s="322"/>
      <c r="F122" s="322"/>
      <c r="G122" s="338"/>
      <c r="H122" s="323"/>
      <c r="I122" s="333" t="s">
        <v>114</v>
      </c>
      <c r="J122" s="330">
        <v>0.4</v>
      </c>
      <c r="K122" s="140" t="s">
        <v>10</v>
      </c>
      <c r="L122" s="141">
        <v>0.5</v>
      </c>
      <c r="M122" s="141">
        <v>1</v>
      </c>
      <c r="N122" s="141">
        <v>1</v>
      </c>
      <c r="O122" s="141">
        <v>1</v>
      </c>
    </row>
    <row r="123" spans="1:15" ht="30" customHeight="1" x14ac:dyDescent="0.2">
      <c r="A123" s="321"/>
      <c r="B123" s="327"/>
      <c r="C123" s="322"/>
      <c r="D123" s="322"/>
      <c r="E123" s="322"/>
      <c r="F123" s="322"/>
      <c r="G123" s="338"/>
      <c r="H123" s="323"/>
      <c r="I123" s="333"/>
      <c r="J123" s="330"/>
      <c r="K123" s="142" t="s">
        <v>11</v>
      </c>
      <c r="L123" s="143">
        <v>0</v>
      </c>
      <c r="M123" s="143">
        <v>0</v>
      </c>
      <c r="N123" s="143">
        <v>0</v>
      </c>
      <c r="O123" s="143">
        <v>0</v>
      </c>
    </row>
    <row r="124" spans="1:15" ht="30" customHeight="1" x14ac:dyDescent="0.2">
      <c r="A124" s="321"/>
      <c r="B124" s="327"/>
      <c r="C124" s="322"/>
      <c r="D124" s="322"/>
      <c r="E124" s="322"/>
      <c r="F124" s="322"/>
      <c r="G124" s="338"/>
      <c r="H124" s="323"/>
      <c r="I124" s="333" t="s">
        <v>113</v>
      </c>
      <c r="J124" s="334">
        <v>0.2</v>
      </c>
      <c r="K124" s="140" t="s">
        <v>10</v>
      </c>
      <c r="L124" s="141">
        <v>0</v>
      </c>
      <c r="M124" s="141">
        <v>0</v>
      </c>
      <c r="N124" s="141">
        <v>1</v>
      </c>
      <c r="O124" s="141">
        <v>1</v>
      </c>
    </row>
    <row r="125" spans="1:15" ht="30" customHeight="1" x14ac:dyDescent="0.2">
      <c r="A125" s="321"/>
      <c r="B125" s="327"/>
      <c r="C125" s="322"/>
      <c r="D125" s="322"/>
      <c r="E125" s="322"/>
      <c r="F125" s="322"/>
      <c r="G125" s="338"/>
      <c r="H125" s="323"/>
      <c r="I125" s="333"/>
      <c r="J125" s="334"/>
      <c r="K125" s="142" t="s">
        <v>11</v>
      </c>
      <c r="L125" s="143">
        <v>0</v>
      </c>
      <c r="M125" s="143">
        <v>0</v>
      </c>
      <c r="N125" s="143">
        <v>0</v>
      </c>
      <c r="O125" s="143">
        <v>0</v>
      </c>
    </row>
    <row r="126" spans="1:15" ht="30" customHeight="1" x14ac:dyDescent="0.2">
      <c r="A126" s="321"/>
      <c r="B126" s="327"/>
      <c r="C126" s="322"/>
      <c r="D126" s="322" t="s">
        <v>112</v>
      </c>
      <c r="E126" s="226" t="s">
        <v>111</v>
      </c>
      <c r="F126" s="226" t="s">
        <v>105</v>
      </c>
      <c r="G126" s="261" t="s">
        <v>104</v>
      </c>
      <c r="H126" s="336"/>
      <c r="I126" s="310" t="s">
        <v>110</v>
      </c>
      <c r="J126" s="334">
        <v>0.3</v>
      </c>
      <c r="K126" s="140" t="s">
        <v>10</v>
      </c>
      <c r="L126" s="141">
        <v>0</v>
      </c>
      <c r="M126" s="141">
        <v>0.5</v>
      </c>
      <c r="N126" s="141">
        <v>1</v>
      </c>
      <c r="O126" s="141">
        <v>1</v>
      </c>
    </row>
    <row r="127" spans="1:15" ht="30" customHeight="1" x14ac:dyDescent="0.2">
      <c r="A127" s="321"/>
      <c r="B127" s="327"/>
      <c r="C127" s="322"/>
      <c r="D127" s="322"/>
      <c r="E127" s="226"/>
      <c r="F127" s="226"/>
      <c r="G127" s="261"/>
      <c r="H127" s="337"/>
      <c r="I127" s="310"/>
      <c r="J127" s="334"/>
      <c r="K127" s="142" t="s">
        <v>11</v>
      </c>
      <c r="L127" s="143">
        <v>0</v>
      </c>
      <c r="M127" s="143">
        <v>0</v>
      </c>
      <c r="N127" s="143">
        <v>0</v>
      </c>
      <c r="O127" s="143">
        <v>0</v>
      </c>
    </row>
    <row r="128" spans="1:15" ht="30" customHeight="1" x14ac:dyDescent="0.2">
      <c r="A128" s="321"/>
      <c r="B128" s="327"/>
      <c r="C128" s="322"/>
      <c r="D128" s="322"/>
      <c r="E128" s="226"/>
      <c r="F128" s="226"/>
      <c r="G128" s="261"/>
      <c r="H128" s="337"/>
      <c r="I128" s="310" t="s">
        <v>109</v>
      </c>
      <c r="J128" s="330">
        <v>0.3</v>
      </c>
      <c r="K128" s="140" t="s">
        <v>10</v>
      </c>
      <c r="L128" s="141">
        <v>0.5</v>
      </c>
      <c r="M128" s="141">
        <v>1</v>
      </c>
      <c r="N128" s="141">
        <v>1</v>
      </c>
      <c r="O128" s="141">
        <v>1</v>
      </c>
    </row>
    <row r="129" spans="1:15" ht="30" customHeight="1" x14ac:dyDescent="0.2">
      <c r="A129" s="321"/>
      <c r="B129" s="327"/>
      <c r="C129" s="322"/>
      <c r="D129" s="322"/>
      <c r="E129" s="226"/>
      <c r="F129" s="226"/>
      <c r="G129" s="261"/>
      <c r="H129" s="337"/>
      <c r="I129" s="310"/>
      <c r="J129" s="330"/>
      <c r="K129" s="142" t="s">
        <v>11</v>
      </c>
      <c r="L129" s="143">
        <v>0</v>
      </c>
      <c r="M129" s="143">
        <v>0</v>
      </c>
      <c r="N129" s="143">
        <v>0</v>
      </c>
      <c r="O129" s="143">
        <v>0</v>
      </c>
    </row>
    <row r="130" spans="1:15" ht="30" customHeight="1" x14ac:dyDescent="0.2">
      <c r="A130" s="321"/>
      <c r="B130" s="327"/>
      <c r="C130" s="322"/>
      <c r="D130" s="322"/>
      <c r="E130" s="226"/>
      <c r="F130" s="226"/>
      <c r="G130" s="261"/>
      <c r="H130" s="337"/>
      <c r="I130" s="310" t="s">
        <v>108</v>
      </c>
      <c r="J130" s="334">
        <v>0.4</v>
      </c>
      <c r="K130" s="140" t="s">
        <v>10</v>
      </c>
      <c r="L130" s="141">
        <v>0</v>
      </c>
      <c r="M130" s="141">
        <v>0</v>
      </c>
      <c r="N130" s="141">
        <v>0.5</v>
      </c>
      <c r="O130" s="141">
        <v>1</v>
      </c>
    </row>
    <row r="131" spans="1:15" ht="30" customHeight="1" x14ac:dyDescent="0.2">
      <c r="A131" s="321"/>
      <c r="B131" s="327"/>
      <c r="C131" s="322"/>
      <c r="D131" s="322"/>
      <c r="E131" s="226"/>
      <c r="F131" s="226"/>
      <c r="G131" s="261"/>
      <c r="H131" s="337"/>
      <c r="I131" s="310"/>
      <c r="J131" s="334"/>
      <c r="K131" s="142" t="s">
        <v>11</v>
      </c>
      <c r="L131" s="143">
        <v>0</v>
      </c>
      <c r="M131" s="143">
        <v>0</v>
      </c>
      <c r="N131" s="143">
        <v>0</v>
      </c>
      <c r="O131" s="143">
        <v>0</v>
      </c>
    </row>
    <row r="132" spans="1:15" ht="30" customHeight="1" x14ac:dyDescent="0.2">
      <c r="A132" s="321"/>
      <c r="B132" s="327"/>
      <c r="C132" s="322"/>
      <c r="D132" s="322" t="s">
        <v>107</v>
      </c>
      <c r="E132" s="322" t="s">
        <v>106</v>
      </c>
      <c r="F132" s="322" t="s">
        <v>105</v>
      </c>
      <c r="G132" s="338" t="s">
        <v>104</v>
      </c>
      <c r="H132" s="332"/>
      <c r="I132" s="214" t="s">
        <v>103</v>
      </c>
      <c r="J132" s="334">
        <v>0.15</v>
      </c>
      <c r="K132" s="140" t="s">
        <v>10</v>
      </c>
      <c r="L132" s="141">
        <v>1</v>
      </c>
      <c r="M132" s="141">
        <v>1</v>
      </c>
      <c r="N132" s="141">
        <v>1</v>
      </c>
      <c r="O132" s="141">
        <v>1</v>
      </c>
    </row>
    <row r="133" spans="1:15" ht="30" customHeight="1" x14ac:dyDescent="0.2">
      <c r="A133" s="321"/>
      <c r="B133" s="327"/>
      <c r="C133" s="322"/>
      <c r="D133" s="322"/>
      <c r="E133" s="322"/>
      <c r="F133" s="322"/>
      <c r="G133" s="338"/>
      <c r="H133" s="323"/>
      <c r="I133" s="214"/>
      <c r="J133" s="334"/>
      <c r="K133" s="142" t="s">
        <v>11</v>
      </c>
      <c r="L133" s="143">
        <v>0</v>
      </c>
      <c r="M133" s="143">
        <v>0</v>
      </c>
      <c r="N133" s="143">
        <v>0</v>
      </c>
      <c r="O133" s="143">
        <v>0</v>
      </c>
    </row>
    <row r="134" spans="1:15" ht="30" customHeight="1" x14ac:dyDescent="0.2">
      <c r="A134" s="321"/>
      <c r="B134" s="327"/>
      <c r="C134" s="322"/>
      <c r="D134" s="322"/>
      <c r="E134" s="322"/>
      <c r="F134" s="322"/>
      <c r="G134" s="338"/>
      <c r="H134" s="323"/>
      <c r="I134" s="214" t="s">
        <v>102</v>
      </c>
      <c r="J134" s="330">
        <v>0.2</v>
      </c>
      <c r="K134" s="140" t="s">
        <v>10</v>
      </c>
      <c r="L134" s="141">
        <v>0.5</v>
      </c>
      <c r="M134" s="141">
        <v>1</v>
      </c>
      <c r="N134" s="141">
        <v>1</v>
      </c>
      <c r="O134" s="141">
        <v>1</v>
      </c>
    </row>
    <row r="135" spans="1:15" ht="30" customHeight="1" x14ac:dyDescent="0.2">
      <c r="A135" s="321"/>
      <c r="B135" s="327"/>
      <c r="C135" s="322"/>
      <c r="D135" s="322"/>
      <c r="E135" s="322"/>
      <c r="F135" s="322"/>
      <c r="G135" s="338"/>
      <c r="H135" s="323"/>
      <c r="I135" s="214"/>
      <c r="J135" s="330"/>
      <c r="K135" s="142" t="s">
        <v>11</v>
      </c>
      <c r="L135" s="143">
        <v>0</v>
      </c>
      <c r="M135" s="143">
        <v>0</v>
      </c>
      <c r="N135" s="143">
        <v>0</v>
      </c>
      <c r="O135" s="143">
        <v>0</v>
      </c>
    </row>
    <row r="136" spans="1:15" ht="30" customHeight="1" x14ac:dyDescent="0.2">
      <c r="A136" s="321"/>
      <c r="B136" s="327"/>
      <c r="C136" s="322"/>
      <c r="D136" s="322"/>
      <c r="E136" s="322"/>
      <c r="F136" s="322"/>
      <c r="G136" s="338"/>
      <c r="H136" s="323"/>
      <c r="I136" s="214" t="s">
        <v>101</v>
      </c>
      <c r="J136" s="330">
        <v>0.2</v>
      </c>
      <c r="K136" s="140" t="s">
        <v>10</v>
      </c>
      <c r="L136" s="141">
        <v>0</v>
      </c>
      <c r="M136" s="141">
        <v>0.5</v>
      </c>
      <c r="N136" s="141">
        <v>1</v>
      </c>
      <c r="O136" s="141">
        <v>1</v>
      </c>
    </row>
    <row r="137" spans="1:15" ht="30" customHeight="1" x14ac:dyDescent="0.2">
      <c r="A137" s="321"/>
      <c r="B137" s="327"/>
      <c r="C137" s="322"/>
      <c r="D137" s="322"/>
      <c r="E137" s="322"/>
      <c r="F137" s="322"/>
      <c r="G137" s="338"/>
      <c r="H137" s="323"/>
      <c r="I137" s="214"/>
      <c r="J137" s="330"/>
      <c r="K137" s="142" t="s">
        <v>11</v>
      </c>
      <c r="L137" s="143">
        <v>0</v>
      </c>
      <c r="M137" s="143">
        <v>0</v>
      </c>
      <c r="N137" s="143">
        <v>0</v>
      </c>
      <c r="O137" s="143">
        <v>0</v>
      </c>
    </row>
    <row r="138" spans="1:15" ht="30" customHeight="1" x14ac:dyDescent="0.2">
      <c r="A138" s="321"/>
      <c r="B138" s="327"/>
      <c r="C138" s="322"/>
      <c r="D138" s="322"/>
      <c r="E138" s="322"/>
      <c r="F138" s="322"/>
      <c r="G138" s="338"/>
      <c r="H138" s="323"/>
      <c r="I138" s="214" t="s">
        <v>100</v>
      </c>
      <c r="J138" s="330">
        <v>0.2</v>
      </c>
      <c r="K138" s="140" t="s">
        <v>10</v>
      </c>
      <c r="L138" s="141">
        <v>0</v>
      </c>
      <c r="M138" s="141">
        <v>0</v>
      </c>
      <c r="N138" s="141">
        <v>0.5</v>
      </c>
      <c r="O138" s="141">
        <v>1</v>
      </c>
    </row>
    <row r="139" spans="1:15" ht="30" customHeight="1" x14ac:dyDescent="0.2">
      <c r="A139" s="321"/>
      <c r="B139" s="327"/>
      <c r="C139" s="322"/>
      <c r="D139" s="322"/>
      <c r="E139" s="322"/>
      <c r="F139" s="322"/>
      <c r="G139" s="338"/>
      <c r="H139" s="323"/>
      <c r="I139" s="214"/>
      <c r="J139" s="330"/>
      <c r="K139" s="142" t="s">
        <v>11</v>
      </c>
      <c r="L139" s="143">
        <v>0</v>
      </c>
      <c r="M139" s="143">
        <v>0</v>
      </c>
      <c r="N139" s="143">
        <v>0</v>
      </c>
      <c r="O139" s="143">
        <v>0</v>
      </c>
    </row>
    <row r="140" spans="1:15" ht="30" customHeight="1" x14ac:dyDescent="0.2">
      <c r="A140" s="321"/>
      <c r="B140" s="327"/>
      <c r="C140" s="322"/>
      <c r="D140" s="322"/>
      <c r="E140" s="322"/>
      <c r="F140" s="322"/>
      <c r="G140" s="338"/>
      <c r="H140" s="323"/>
      <c r="I140" s="214" t="s">
        <v>99</v>
      </c>
      <c r="J140" s="334">
        <v>0.25</v>
      </c>
      <c r="K140" s="140" t="s">
        <v>10</v>
      </c>
      <c r="L140" s="141">
        <v>0</v>
      </c>
      <c r="M140" s="141">
        <v>0</v>
      </c>
      <c r="N140" s="141">
        <v>0.25</v>
      </c>
      <c r="O140" s="141">
        <v>0</v>
      </c>
    </row>
    <row r="141" spans="1:15" ht="30" customHeight="1" x14ac:dyDescent="0.2">
      <c r="A141" s="321"/>
      <c r="B141" s="327"/>
      <c r="C141" s="322"/>
      <c r="D141" s="322"/>
      <c r="E141" s="322"/>
      <c r="F141" s="322"/>
      <c r="G141" s="338"/>
      <c r="H141" s="323"/>
      <c r="I141" s="214"/>
      <c r="J141" s="334"/>
      <c r="K141" s="142" t="s">
        <v>11</v>
      </c>
      <c r="L141" s="143">
        <v>0</v>
      </c>
      <c r="M141" s="143">
        <v>0</v>
      </c>
      <c r="N141" s="143">
        <v>0</v>
      </c>
      <c r="O141" s="143">
        <v>0</v>
      </c>
    </row>
    <row r="142" spans="1:15" ht="30" customHeight="1" x14ac:dyDescent="0.2">
      <c r="A142" s="321" t="s">
        <v>98</v>
      </c>
      <c r="B142" s="327"/>
      <c r="C142" s="322"/>
      <c r="D142" s="322" t="s">
        <v>97</v>
      </c>
      <c r="E142" s="322" t="s">
        <v>96</v>
      </c>
      <c r="F142" s="322" t="s">
        <v>95</v>
      </c>
      <c r="G142" s="338" t="s">
        <v>94</v>
      </c>
      <c r="H142" s="340"/>
      <c r="I142" s="333" t="s">
        <v>93</v>
      </c>
      <c r="J142" s="334">
        <v>0.05</v>
      </c>
      <c r="K142" s="140" t="s">
        <v>10</v>
      </c>
      <c r="L142" s="141">
        <v>0.05</v>
      </c>
      <c r="M142" s="141">
        <v>0.05</v>
      </c>
      <c r="N142" s="141">
        <v>0.05</v>
      </c>
      <c r="O142" s="141">
        <v>0.05</v>
      </c>
    </row>
    <row r="143" spans="1:15" ht="30" customHeight="1" x14ac:dyDescent="0.2">
      <c r="A143" s="321"/>
      <c r="B143" s="327"/>
      <c r="C143" s="322"/>
      <c r="D143" s="322"/>
      <c r="E143" s="322"/>
      <c r="F143" s="322"/>
      <c r="G143" s="338"/>
      <c r="H143" s="340"/>
      <c r="I143" s="333"/>
      <c r="J143" s="334"/>
      <c r="K143" s="142" t="s">
        <v>11</v>
      </c>
      <c r="L143" s="143">
        <v>0</v>
      </c>
      <c r="M143" s="143">
        <v>0</v>
      </c>
      <c r="N143" s="143">
        <v>0</v>
      </c>
      <c r="O143" s="143">
        <v>0</v>
      </c>
    </row>
    <row r="144" spans="1:15" ht="30" customHeight="1" x14ac:dyDescent="0.2">
      <c r="A144" s="321"/>
      <c r="B144" s="327"/>
      <c r="C144" s="322"/>
      <c r="D144" s="322"/>
      <c r="E144" s="322"/>
      <c r="F144" s="322"/>
      <c r="G144" s="338"/>
      <c r="H144" s="340"/>
      <c r="I144" s="333" t="s">
        <v>92</v>
      </c>
      <c r="J144" s="334">
        <v>0.05</v>
      </c>
      <c r="K144" s="140" t="s">
        <v>10</v>
      </c>
      <c r="L144" s="141">
        <v>2.5000000000000001E-2</v>
      </c>
      <c r="M144" s="141">
        <v>0.05</v>
      </c>
      <c r="N144" s="141">
        <v>0.05</v>
      </c>
      <c r="O144" s="141">
        <v>0.05</v>
      </c>
    </row>
    <row r="145" spans="1:18" ht="30" customHeight="1" x14ac:dyDescent="0.2">
      <c r="A145" s="321"/>
      <c r="B145" s="327"/>
      <c r="C145" s="322"/>
      <c r="D145" s="322"/>
      <c r="E145" s="322"/>
      <c r="F145" s="322"/>
      <c r="G145" s="338"/>
      <c r="H145" s="340"/>
      <c r="I145" s="333"/>
      <c r="J145" s="334"/>
      <c r="K145" s="142" t="s">
        <v>11</v>
      </c>
      <c r="L145" s="143">
        <v>0</v>
      </c>
      <c r="M145" s="143">
        <v>0</v>
      </c>
      <c r="N145" s="143">
        <v>0</v>
      </c>
      <c r="O145" s="143">
        <v>0</v>
      </c>
    </row>
    <row r="146" spans="1:18" ht="30" customHeight="1" x14ac:dyDescent="0.2">
      <c r="A146" s="321"/>
      <c r="B146" s="327"/>
      <c r="C146" s="322"/>
      <c r="D146" s="322"/>
      <c r="E146" s="322"/>
      <c r="F146" s="322"/>
      <c r="G146" s="338"/>
      <c r="H146" s="340"/>
      <c r="I146" s="333" t="s">
        <v>91</v>
      </c>
      <c r="J146" s="334">
        <v>0.1</v>
      </c>
      <c r="K146" s="140" t="s">
        <v>10</v>
      </c>
      <c r="L146" s="141">
        <v>0</v>
      </c>
      <c r="M146" s="141">
        <v>0.1</v>
      </c>
      <c r="N146" s="141">
        <v>0.1</v>
      </c>
      <c r="O146" s="141">
        <v>0.1</v>
      </c>
    </row>
    <row r="147" spans="1:18" ht="30" customHeight="1" x14ac:dyDescent="0.2">
      <c r="A147" s="321"/>
      <c r="B147" s="327"/>
      <c r="C147" s="322"/>
      <c r="D147" s="322"/>
      <c r="E147" s="322"/>
      <c r="F147" s="322"/>
      <c r="G147" s="338"/>
      <c r="H147" s="340"/>
      <c r="I147" s="333"/>
      <c r="J147" s="334"/>
      <c r="K147" s="142" t="s">
        <v>11</v>
      </c>
      <c r="L147" s="143">
        <v>0</v>
      </c>
      <c r="M147" s="143">
        <v>0</v>
      </c>
      <c r="N147" s="143">
        <v>0</v>
      </c>
      <c r="O147" s="143">
        <v>0</v>
      </c>
    </row>
    <row r="148" spans="1:18" ht="30" customHeight="1" x14ac:dyDescent="0.2">
      <c r="A148" s="321"/>
      <c r="B148" s="327"/>
      <c r="C148" s="322"/>
      <c r="D148" s="322"/>
      <c r="E148" s="322"/>
      <c r="F148" s="322"/>
      <c r="G148" s="338"/>
      <c r="H148" s="340"/>
      <c r="I148" s="333" t="s">
        <v>90</v>
      </c>
      <c r="J148" s="334">
        <v>0.1</v>
      </c>
      <c r="K148" s="140" t="s">
        <v>10</v>
      </c>
      <c r="L148" s="141">
        <v>0</v>
      </c>
      <c r="M148" s="141">
        <v>0.1</v>
      </c>
      <c r="N148" s="141">
        <v>0.1</v>
      </c>
      <c r="O148" s="141">
        <v>0.1</v>
      </c>
    </row>
    <row r="149" spans="1:18" ht="30" customHeight="1" x14ac:dyDescent="0.2">
      <c r="A149" s="321"/>
      <c r="B149" s="327"/>
      <c r="C149" s="322"/>
      <c r="D149" s="322"/>
      <c r="E149" s="322"/>
      <c r="F149" s="322"/>
      <c r="G149" s="338"/>
      <c r="H149" s="340"/>
      <c r="I149" s="333"/>
      <c r="J149" s="334"/>
      <c r="K149" s="142" t="s">
        <v>11</v>
      </c>
      <c r="L149" s="143">
        <v>0</v>
      </c>
      <c r="M149" s="143">
        <v>0</v>
      </c>
      <c r="N149" s="143">
        <v>0</v>
      </c>
      <c r="O149" s="143">
        <v>0</v>
      </c>
    </row>
    <row r="150" spans="1:18" ht="45" customHeight="1" x14ac:dyDescent="0.2">
      <c r="A150" s="321"/>
      <c r="B150" s="327"/>
      <c r="C150" s="322"/>
      <c r="D150" s="322"/>
      <c r="E150" s="322"/>
      <c r="F150" s="322"/>
      <c r="G150" s="338"/>
      <c r="H150" s="340"/>
      <c r="I150" s="333" t="s">
        <v>89</v>
      </c>
      <c r="J150" s="334">
        <v>0.25</v>
      </c>
      <c r="K150" s="140" t="s">
        <v>10</v>
      </c>
      <c r="L150" s="141">
        <v>0</v>
      </c>
      <c r="M150" s="141">
        <v>0</v>
      </c>
      <c r="N150" s="141">
        <v>0.25</v>
      </c>
      <c r="O150" s="141">
        <v>0.25</v>
      </c>
    </row>
    <row r="151" spans="1:18" ht="42.75" customHeight="1" x14ac:dyDescent="0.2">
      <c r="A151" s="321"/>
      <c r="B151" s="327"/>
      <c r="C151" s="322"/>
      <c r="D151" s="322"/>
      <c r="E151" s="322"/>
      <c r="F151" s="322"/>
      <c r="G151" s="338"/>
      <c r="H151" s="340"/>
      <c r="I151" s="333"/>
      <c r="J151" s="334"/>
      <c r="K151" s="142" t="s">
        <v>11</v>
      </c>
      <c r="L151" s="143">
        <v>0</v>
      </c>
      <c r="M151" s="143">
        <v>0</v>
      </c>
      <c r="N151" s="143">
        <v>0</v>
      </c>
      <c r="O151" s="143">
        <v>0</v>
      </c>
    </row>
    <row r="152" spans="1:18" ht="54.75" customHeight="1" x14ac:dyDescent="0.2">
      <c r="A152" s="321"/>
      <c r="B152" s="327"/>
      <c r="C152" s="322"/>
      <c r="D152" s="322"/>
      <c r="E152" s="322"/>
      <c r="F152" s="322"/>
      <c r="G152" s="338"/>
      <c r="H152" s="340"/>
      <c r="I152" s="333" t="s">
        <v>88</v>
      </c>
      <c r="J152" s="334">
        <v>0.1</v>
      </c>
      <c r="K152" s="140" t="s">
        <v>10</v>
      </c>
      <c r="L152" s="141">
        <v>0</v>
      </c>
      <c r="M152" s="141">
        <v>0</v>
      </c>
      <c r="N152" s="141">
        <v>0.1</v>
      </c>
      <c r="O152" s="141">
        <v>0.1</v>
      </c>
    </row>
    <row r="153" spans="1:18" ht="30" customHeight="1" x14ac:dyDescent="0.2">
      <c r="A153" s="321"/>
      <c r="B153" s="327"/>
      <c r="C153" s="322"/>
      <c r="D153" s="322"/>
      <c r="E153" s="322"/>
      <c r="F153" s="322"/>
      <c r="G153" s="338"/>
      <c r="H153" s="340"/>
      <c r="I153" s="333"/>
      <c r="J153" s="334"/>
      <c r="K153" s="142" t="s">
        <v>11</v>
      </c>
      <c r="L153" s="143">
        <v>0</v>
      </c>
      <c r="M153" s="143">
        <v>0</v>
      </c>
      <c r="N153" s="143">
        <v>0</v>
      </c>
      <c r="O153" s="143">
        <v>0</v>
      </c>
    </row>
    <row r="154" spans="1:18" ht="42" customHeight="1" x14ac:dyDescent="0.2">
      <c r="A154" s="321"/>
      <c r="B154" s="327"/>
      <c r="C154" s="322"/>
      <c r="D154" s="322"/>
      <c r="E154" s="322"/>
      <c r="F154" s="322"/>
      <c r="G154" s="338"/>
      <c r="H154" s="340"/>
      <c r="I154" s="333" t="s">
        <v>87</v>
      </c>
      <c r="J154" s="334">
        <v>0.1</v>
      </c>
      <c r="K154" s="140" t="s">
        <v>10</v>
      </c>
      <c r="L154" s="141">
        <v>0</v>
      </c>
      <c r="M154" s="141">
        <v>0</v>
      </c>
      <c r="N154" s="141">
        <v>0</v>
      </c>
      <c r="O154" s="141">
        <v>0.1</v>
      </c>
    </row>
    <row r="155" spans="1:18" ht="41.25" customHeight="1" x14ac:dyDescent="0.2">
      <c r="A155" s="321"/>
      <c r="B155" s="327"/>
      <c r="C155" s="322"/>
      <c r="D155" s="322"/>
      <c r="E155" s="322"/>
      <c r="F155" s="322"/>
      <c r="G155" s="338"/>
      <c r="H155" s="340"/>
      <c r="I155" s="333"/>
      <c r="J155" s="334"/>
      <c r="K155" s="142" t="s">
        <v>11</v>
      </c>
      <c r="L155" s="143">
        <v>0</v>
      </c>
      <c r="M155" s="143">
        <v>0</v>
      </c>
      <c r="N155" s="143">
        <v>0</v>
      </c>
      <c r="O155" s="143">
        <v>0</v>
      </c>
    </row>
    <row r="156" spans="1:18" ht="30" customHeight="1" x14ac:dyDescent="0.2">
      <c r="A156" s="321"/>
      <c r="B156" s="327"/>
      <c r="C156" s="322"/>
      <c r="D156" s="322"/>
      <c r="E156" s="322"/>
      <c r="F156" s="322"/>
      <c r="G156" s="338"/>
      <c r="H156" s="340"/>
      <c r="I156" s="333" t="s">
        <v>86</v>
      </c>
      <c r="J156" s="334">
        <v>0.25</v>
      </c>
      <c r="K156" s="140" t="s">
        <v>10</v>
      </c>
      <c r="L156" s="141">
        <v>0</v>
      </c>
      <c r="M156" s="141">
        <v>0</v>
      </c>
      <c r="N156" s="141">
        <v>0</v>
      </c>
      <c r="O156" s="141">
        <v>0.25</v>
      </c>
    </row>
    <row r="157" spans="1:18" ht="30" customHeight="1" x14ac:dyDescent="0.2">
      <c r="A157" s="321"/>
      <c r="B157" s="327"/>
      <c r="C157" s="322"/>
      <c r="D157" s="322"/>
      <c r="E157" s="322"/>
      <c r="F157" s="322"/>
      <c r="G157" s="338"/>
      <c r="H157" s="340"/>
      <c r="I157" s="333"/>
      <c r="J157" s="334"/>
      <c r="K157" s="142" t="s">
        <v>11</v>
      </c>
      <c r="L157" s="143">
        <v>0</v>
      </c>
      <c r="M157" s="143">
        <v>0</v>
      </c>
      <c r="N157" s="143">
        <v>0</v>
      </c>
      <c r="O157" s="143">
        <v>0</v>
      </c>
    </row>
    <row r="158" spans="1:18" ht="30" customHeight="1" x14ac:dyDescent="0.2">
      <c r="A158" s="321"/>
      <c r="B158" s="327"/>
      <c r="C158" s="322"/>
      <c r="D158" s="322"/>
      <c r="E158" s="322" t="s">
        <v>85</v>
      </c>
      <c r="F158" s="322" t="s">
        <v>84</v>
      </c>
      <c r="G158" s="338" t="s">
        <v>83</v>
      </c>
      <c r="H158" s="323"/>
      <c r="I158" s="333" t="s">
        <v>82</v>
      </c>
      <c r="J158" s="334">
        <v>0.5</v>
      </c>
      <c r="K158" s="140" t="s">
        <v>10</v>
      </c>
      <c r="L158" s="141">
        <v>0.25</v>
      </c>
      <c r="M158" s="141">
        <v>0.5</v>
      </c>
      <c r="N158" s="141">
        <v>0.5</v>
      </c>
      <c r="O158" s="141">
        <v>0.5</v>
      </c>
    </row>
    <row r="159" spans="1:18" ht="30" customHeight="1" x14ac:dyDescent="0.2">
      <c r="A159" s="321"/>
      <c r="B159" s="327"/>
      <c r="C159" s="322"/>
      <c r="D159" s="322"/>
      <c r="E159" s="322"/>
      <c r="F159" s="322"/>
      <c r="G159" s="338"/>
      <c r="H159" s="323"/>
      <c r="I159" s="333"/>
      <c r="J159" s="334"/>
      <c r="K159" s="142" t="s">
        <v>11</v>
      </c>
      <c r="L159" s="143">
        <v>0</v>
      </c>
      <c r="M159" s="143">
        <v>0</v>
      </c>
      <c r="N159" s="143">
        <v>0</v>
      </c>
      <c r="O159" s="143">
        <v>0</v>
      </c>
    </row>
    <row r="160" spans="1:18" ht="30" customHeight="1" x14ac:dyDescent="0.2">
      <c r="A160" s="321"/>
      <c r="B160" s="327"/>
      <c r="C160" s="322"/>
      <c r="D160" s="322"/>
      <c r="E160" s="322"/>
      <c r="F160" s="322"/>
      <c r="G160" s="338"/>
      <c r="H160" s="323"/>
      <c r="I160" s="333" t="s">
        <v>81</v>
      </c>
      <c r="J160" s="330">
        <v>0.1</v>
      </c>
      <c r="K160" s="140" t="s">
        <v>10</v>
      </c>
      <c r="L160" s="141">
        <v>0</v>
      </c>
      <c r="M160" s="141">
        <v>0</v>
      </c>
      <c r="N160" s="141">
        <v>0.1</v>
      </c>
      <c r="O160" s="141">
        <v>0.1</v>
      </c>
      <c r="R160" s="339"/>
    </row>
    <row r="161" spans="1:18" ht="30" customHeight="1" x14ac:dyDescent="0.2">
      <c r="A161" s="321"/>
      <c r="B161" s="327"/>
      <c r="C161" s="322"/>
      <c r="D161" s="322"/>
      <c r="E161" s="322"/>
      <c r="F161" s="322"/>
      <c r="G161" s="338"/>
      <c r="H161" s="323"/>
      <c r="I161" s="333"/>
      <c r="J161" s="330"/>
      <c r="K161" s="142" t="s">
        <v>11</v>
      </c>
      <c r="L161" s="143">
        <v>0</v>
      </c>
      <c r="M161" s="143">
        <v>0</v>
      </c>
      <c r="N161" s="143">
        <v>0</v>
      </c>
      <c r="O161" s="143">
        <v>0</v>
      </c>
      <c r="R161" s="339"/>
    </row>
    <row r="162" spans="1:18" ht="30" customHeight="1" x14ac:dyDescent="0.2">
      <c r="A162" s="321"/>
      <c r="B162" s="327"/>
      <c r="C162" s="322"/>
      <c r="D162" s="322"/>
      <c r="E162" s="322"/>
      <c r="F162" s="322"/>
      <c r="G162" s="338"/>
      <c r="H162" s="323"/>
      <c r="I162" s="333" t="s">
        <v>80</v>
      </c>
      <c r="J162" s="330">
        <v>0.1</v>
      </c>
      <c r="K162" s="140" t="s">
        <v>10</v>
      </c>
      <c r="L162" s="141">
        <v>0</v>
      </c>
      <c r="M162" s="141">
        <v>0</v>
      </c>
      <c r="N162" s="141">
        <v>0.1</v>
      </c>
      <c r="O162" s="141">
        <v>0.1</v>
      </c>
      <c r="R162" s="339"/>
    </row>
    <row r="163" spans="1:18" ht="30" customHeight="1" x14ac:dyDescent="0.2">
      <c r="A163" s="321"/>
      <c r="B163" s="327"/>
      <c r="C163" s="322"/>
      <c r="D163" s="322"/>
      <c r="E163" s="322"/>
      <c r="F163" s="322"/>
      <c r="G163" s="338"/>
      <c r="H163" s="323"/>
      <c r="I163" s="333"/>
      <c r="J163" s="330"/>
      <c r="K163" s="142" t="s">
        <v>11</v>
      </c>
      <c r="L163" s="143">
        <v>0</v>
      </c>
      <c r="M163" s="143">
        <v>0</v>
      </c>
      <c r="N163" s="143">
        <v>0</v>
      </c>
      <c r="O163" s="143">
        <v>0</v>
      </c>
      <c r="R163" s="339"/>
    </row>
    <row r="164" spans="1:18" ht="30" customHeight="1" x14ac:dyDescent="0.2">
      <c r="A164" s="321"/>
      <c r="B164" s="327"/>
      <c r="C164" s="322"/>
      <c r="D164" s="322"/>
      <c r="E164" s="322"/>
      <c r="F164" s="322"/>
      <c r="G164" s="338"/>
      <c r="H164" s="323"/>
      <c r="I164" s="333" t="s">
        <v>79</v>
      </c>
      <c r="J164" s="330">
        <v>0.3</v>
      </c>
      <c r="K164" s="140" t="s">
        <v>10</v>
      </c>
      <c r="L164" s="141">
        <v>0</v>
      </c>
      <c r="M164" s="141">
        <v>0</v>
      </c>
      <c r="N164" s="141">
        <v>0</v>
      </c>
      <c r="O164" s="141">
        <v>0.3</v>
      </c>
      <c r="R164" s="339"/>
    </row>
    <row r="165" spans="1:18" ht="30" customHeight="1" x14ac:dyDescent="0.2">
      <c r="A165" s="321"/>
      <c r="B165" s="327"/>
      <c r="C165" s="322"/>
      <c r="D165" s="322"/>
      <c r="E165" s="322"/>
      <c r="F165" s="322"/>
      <c r="G165" s="338"/>
      <c r="H165" s="323"/>
      <c r="I165" s="333"/>
      <c r="J165" s="330"/>
      <c r="K165" s="142" t="s">
        <v>11</v>
      </c>
      <c r="L165" s="143">
        <v>0</v>
      </c>
      <c r="M165" s="143">
        <v>0</v>
      </c>
      <c r="N165" s="143">
        <v>0</v>
      </c>
      <c r="O165" s="143">
        <v>0</v>
      </c>
      <c r="R165" s="106"/>
    </row>
    <row r="166" spans="1:18" ht="30" customHeight="1" x14ac:dyDescent="0.2">
      <c r="A166" s="321"/>
      <c r="B166" s="327"/>
      <c r="C166" s="322"/>
      <c r="D166" s="322"/>
      <c r="E166" s="322" t="s">
        <v>78</v>
      </c>
      <c r="F166" s="322" t="s">
        <v>77</v>
      </c>
      <c r="G166" s="338" t="s">
        <v>76</v>
      </c>
      <c r="H166" s="332"/>
      <c r="I166" s="333" t="s">
        <v>75</v>
      </c>
      <c r="J166" s="334">
        <v>0.2</v>
      </c>
      <c r="K166" s="140" t="s">
        <v>10</v>
      </c>
      <c r="L166" s="141">
        <v>0.05</v>
      </c>
      <c r="M166" s="141">
        <v>0.1</v>
      </c>
      <c r="N166" s="141">
        <v>0.15</v>
      </c>
      <c r="O166" s="141">
        <v>0.2</v>
      </c>
      <c r="R166" s="339"/>
    </row>
    <row r="167" spans="1:18" ht="30" customHeight="1" x14ac:dyDescent="0.2">
      <c r="A167" s="321"/>
      <c r="B167" s="327"/>
      <c r="C167" s="322"/>
      <c r="D167" s="322"/>
      <c r="E167" s="322"/>
      <c r="F167" s="322"/>
      <c r="G167" s="338"/>
      <c r="H167" s="332"/>
      <c r="I167" s="333"/>
      <c r="J167" s="334"/>
      <c r="K167" s="142" t="s">
        <v>11</v>
      </c>
      <c r="L167" s="143">
        <v>0</v>
      </c>
      <c r="M167" s="143">
        <v>0</v>
      </c>
      <c r="N167" s="143">
        <v>0</v>
      </c>
      <c r="O167" s="143">
        <v>0</v>
      </c>
      <c r="R167" s="339"/>
    </row>
    <row r="168" spans="1:18" ht="30" customHeight="1" x14ac:dyDescent="0.2">
      <c r="A168" s="321"/>
      <c r="B168" s="327"/>
      <c r="C168" s="322"/>
      <c r="D168" s="322"/>
      <c r="E168" s="322"/>
      <c r="F168" s="322"/>
      <c r="G168" s="338"/>
      <c r="H168" s="332"/>
      <c r="I168" s="333" t="s">
        <v>74</v>
      </c>
      <c r="J168" s="334">
        <v>0.2</v>
      </c>
      <c r="K168" s="140" t="s">
        <v>10</v>
      </c>
      <c r="L168" s="141">
        <v>0.05</v>
      </c>
      <c r="M168" s="141">
        <v>0.1</v>
      </c>
      <c r="N168" s="141">
        <v>0.15</v>
      </c>
      <c r="O168" s="141">
        <v>0.2</v>
      </c>
      <c r="R168" s="339"/>
    </row>
    <row r="169" spans="1:18" ht="30" customHeight="1" x14ac:dyDescent="0.2">
      <c r="A169" s="321"/>
      <c r="B169" s="327"/>
      <c r="C169" s="322"/>
      <c r="D169" s="322"/>
      <c r="E169" s="322"/>
      <c r="F169" s="322"/>
      <c r="G169" s="338"/>
      <c r="H169" s="332"/>
      <c r="I169" s="333"/>
      <c r="J169" s="334"/>
      <c r="K169" s="142" t="s">
        <v>11</v>
      </c>
      <c r="L169" s="143">
        <v>0</v>
      </c>
      <c r="M169" s="143">
        <v>0</v>
      </c>
      <c r="N169" s="143">
        <v>0</v>
      </c>
      <c r="O169" s="143">
        <v>0</v>
      </c>
      <c r="R169" s="339"/>
    </row>
    <row r="170" spans="1:18" ht="30" customHeight="1" x14ac:dyDescent="0.2">
      <c r="A170" s="321"/>
      <c r="B170" s="327"/>
      <c r="C170" s="322"/>
      <c r="D170" s="322"/>
      <c r="E170" s="322"/>
      <c r="F170" s="322"/>
      <c r="G170" s="338"/>
      <c r="H170" s="332"/>
      <c r="I170" s="333" t="s">
        <v>73</v>
      </c>
      <c r="J170" s="334">
        <v>0.6</v>
      </c>
      <c r="K170" s="140" t="s">
        <v>10</v>
      </c>
      <c r="L170" s="141">
        <v>0.15</v>
      </c>
      <c r="M170" s="141">
        <v>0.3</v>
      </c>
      <c r="N170" s="141">
        <v>0.45</v>
      </c>
      <c r="O170" s="141">
        <v>0.6</v>
      </c>
      <c r="R170" s="339"/>
    </row>
    <row r="171" spans="1:18" ht="30" customHeight="1" x14ac:dyDescent="0.2">
      <c r="A171" s="321"/>
      <c r="B171" s="327"/>
      <c r="C171" s="322"/>
      <c r="D171" s="322"/>
      <c r="E171" s="322"/>
      <c r="F171" s="322"/>
      <c r="G171" s="338"/>
      <c r="H171" s="332"/>
      <c r="I171" s="333"/>
      <c r="J171" s="334"/>
      <c r="K171" s="142" t="s">
        <v>11</v>
      </c>
      <c r="L171" s="143">
        <v>0</v>
      </c>
      <c r="M171" s="143">
        <v>0</v>
      </c>
      <c r="N171" s="143">
        <v>0</v>
      </c>
      <c r="O171" s="143">
        <v>0</v>
      </c>
      <c r="R171" s="107"/>
    </row>
    <row r="172" spans="1:18" ht="30" customHeight="1" x14ac:dyDescent="0.2">
      <c r="A172" s="321" t="s">
        <v>72</v>
      </c>
      <c r="B172" s="327"/>
      <c r="C172" s="322" t="s">
        <v>71</v>
      </c>
      <c r="D172" s="213" t="s">
        <v>70</v>
      </c>
      <c r="E172" s="322" t="s">
        <v>69</v>
      </c>
      <c r="F172" s="322" t="s">
        <v>68</v>
      </c>
      <c r="G172" s="322" t="s">
        <v>67</v>
      </c>
      <c r="H172" s="332"/>
      <c r="I172" s="310" t="s">
        <v>66</v>
      </c>
      <c r="J172" s="342">
        <v>0.1</v>
      </c>
      <c r="K172" s="140" t="s">
        <v>10</v>
      </c>
      <c r="L172" s="141">
        <v>1</v>
      </c>
      <c r="M172" s="141">
        <v>1</v>
      </c>
      <c r="N172" s="141">
        <v>1</v>
      </c>
      <c r="O172" s="141">
        <v>1</v>
      </c>
    </row>
    <row r="173" spans="1:18" ht="30" customHeight="1" x14ac:dyDescent="0.2">
      <c r="A173" s="321"/>
      <c r="B173" s="327"/>
      <c r="C173" s="322"/>
      <c r="D173" s="213"/>
      <c r="E173" s="322"/>
      <c r="F173" s="322"/>
      <c r="G173" s="322"/>
      <c r="H173" s="332"/>
      <c r="I173" s="310"/>
      <c r="J173" s="342"/>
      <c r="K173" s="142" t="s">
        <v>11</v>
      </c>
      <c r="L173" s="143">
        <v>0</v>
      </c>
      <c r="M173" s="143">
        <v>0</v>
      </c>
      <c r="N173" s="143">
        <v>0</v>
      </c>
      <c r="O173" s="143">
        <v>0</v>
      </c>
    </row>
    <row r="174" spans="1:18" ht="30" customHeight="1" x14ac:dyDescent="0.2">
      <c r="A174" s="321"/>
      <c r="B174" s="327"/>
      <c r="C174" s="322"/>
      <c r="D174" s="213"/>
      <c r="E174" s="322"/>
      <c r="F174" s="322"/>
      <c r="G174" s="322"/>
      <c r="H174" s="332"/>
      <c r="I174" s="214" t="s">
        <v>65</v>
      </c>
      <c r="J174" s="341">
        <v>0.6</v>
      </c>
      <c r="K174" s="140" t="s">
        <v>10</v>
      </c>
      <c r="L174" s="141">
        <v>0.25</v>
      </c>
      <c r="M174" s="141">
        <v>0.5</v>
      </c>
      <c r="N174" s="141">
        <v>0.75</v>
      </c>
      <c r="O174" s="141">
        <v>1</v>
      </c>
    </row>
    <row r="175" spans="1:18" ht="30" customHeight="1" x14ac:dyDescent="0.2">
      <c r="A175" s="321"/>
      <c r="B175" s="327"/>
      <c r="C175" s="322"/>
      <c r="D175" s="213"/>
      <c r="E175" s="322"/>
      <c r="F175" s="322"/>
      <c r="G175" s="322"/>
      <c r="H175" s="332"/>
      <c r="I175" s="214"/>
      <c r="J175" s="341"/>
      <c r="K175" s="142" t="s">
        <v>11</v>
      </c>
      <c r="L175" s="143">
        <v>0</v>
      </c>
      <c r="M175" s="143">
        <v>0</v>
      </c>
      <c r="N175" s="143">
        <v>0</v>
      </c>
      <c r="O175" s="143">
        <v>0</v>
      </c>
    </row>
    <row r="176" spans="1:18" ht="30" customHeight="1" x14ac:dyDescent="0.2">
      <c r="A176" s="321"/>
      <c r="B176" s="327"/>
      <c r="C176" s="322"/>
      <c r="D176" s="213"/>
      <c r="E176" s="322"/>
      <c r="F176" s="322"/>
      <c r="G176" s="322"/>
      <c r="H176" s="332"/>
      <c r="I176" s="214" t="s">
        <v>64</v>
      </c>
      <c r="J176" s="341">
        <v>0.3</v>
      </c>
      <c r="K176" s="140" t="s">
        <v>10</v>
      </c>
      <c r="L176" s="141">
        <v>0.25</v>
      </c>
      <c r="M176" s="141">
        <v>0.5</v>
      </c>
      <c r="N176" s="141">
        <v>0.75</v>
      </c>
      <c r="O176" s="141">
        <v>1</v>
      </c>
    </row>
    <row r="177" spans="1:15" ht="30" customHeight="1" x14ac:dyDescent="0.2">
      <c r="A177" s="321"/>
      <c r="B177" s="327"/>
      <c r="C177" s="322"/>
      <c r="D177" s="213"/>
      <c r="E177" s="322"/>
      <c r="F177" s="322"/>
      <c r="G177" s="322"/>
      <c r="H177" s="332"/>
      <c r="I177" s="214"/>
      <c r="J177" s="341"/>
      <c r="K177" s="142" t="s">
        <v>11</v>
      </c>
      <c r="L177" s="143">
        <v>0</v>
      </c>
      <c r="M177" s="143">
        <v>0</v>
      </c>
      <c r="N177" s="143">
        <v>0</v>
      </c>
      <c r="O177" s="143">
        <v>0</v>
      </c>
    </row>
    <row r="178" spans="1:15" ht="30" customHeight="1" x14ac:dyDescent="0.2">
      <c r="A178" s="321" t="s">
        <v>63</v>
      </c>
      <c r="B178" s="327"/>
      <c r="C178" s="322" t="s">
        <v>62</v>
      </c>
      <c r="D178" s="213" t="s">
        <v>61</v>
      </c>
      <c r="E178" s="322" t="s">
        <v>60</v>
      </c>
      <c r="F178" s="322" t="s">
        <v>59</v>
      </c>
      <c r="G178" s="322" t="s">
        <v>58</v>
      </c>
      <c r="H178" s="332"/>
      <c r="I178" s="214" t="s">
        <v>57</v>
      </c>
      <c r="J178" s="330">
        <v>0.5</v>
      </c>
      <c r="K178" s="140" t="s">
        <v>10</v>
      </c>
      <c r="L178" s="141">
        <v>0.16</v>
      </c>
      <c r="M178" s="141">
        <v>0.48</v>
      </c>
      <c r="N178" s="141">
        <v>0.64</v>
      </c>
      <c r="O178" s="141">
        <v>1</v>
      </c>
    </row>
    <row r="179" spans="1:15" ht="43.5" customHeight="1" x14ac:dyDescent="0.2">
      <c r="A179" s="321"/>
      <c r="B179" s="327"/>
      <c r="C179" s="322"/>
      <c r="D179" s="213"/>
      <c r="E179" s="322"/>
      <c r="F179" s="322"/>
      <c r="G179" s="322"/>
      <c r="H179" s="323"/>
      <c r="I179" s="214"/>
      <c r="J179" s="330"/>
      <c r="K179" s="142" t="s">
        <v>11</v>
      </c>
      <c r="L179" s="143">
        <v>0</v>
      </c>
      <c r="M179" s="143">
        <v>0</v>
      </c>
      <c r="N179" s="143">
        <v>0</v>
      </c>
      <c r="O179" s="143">
        <v>0</v>
      </c>
    </row>
    <row r="180" spans="1:15" ht="52.5" customHeight="1" x14ac:dyDescent="0.2">
      <c r="A180" s="321"/>
      <c r="B180" s="327"/>
      <c r="C180" s="322"/>
      <c r="D180" s="213"/>
      <c r="E180" s="322"/>
      <c r="F180" s="322"/>
      <c r="G180" s="322"/>
      <c r="H180" s="323"/>
      <c r="I180" s="214" t="s">
        <v>567</v>
      </c>
      <c r="J180" s="330">
        <v>0.5</v>
      </c>
      <c r="K180" s="140" t="s">
        <v>10</v>
      </c>
      <c r="L180" s="141">
        <v>0</v>
      </c>
      <c r="M180" s="141">
        <v>0.5</v>
      </c>
      <c r="N180" s="141">
        <v>0.5</v>
      </c>
      <c r="O180" s="141">
        <v>1</v>
      </c>
    </row>
    <row r="181" spans="1:15" ht="49.5" customHeight="1" x14ac:dyDescent="0.2">
      <c r="A181" s="321"/>
      <c r="B181" s="327"/>
      <c r="C181" s="322"/>
      <c r="D181" s="213"/>
      <c r="E181" s="322"/>
      <c r="F181" s="322"/>
      <c r="G181" s="322"/>
      <c r="H181" s="323"/>
      <c r="I181" s="214"/>
      <c r="J181" s="330"/>
      <c r="K181" s="142" t="s">
        <v>11</v>
      </c>
      <c r="L181" s="143">
        <v>0</v>
      </c>
      <c r="M181" s="143">
        <v>0</v>
      </c>
      <c r="N181" s="143">
        <v>0</v>
      </c>
      <c r="O181" s="143">
        <v>0</v>
      </c>
    </row>
    <row r="182" spans="1:15" ht="30" customHeight="1" x14ac:dyDescent="0.2">
      <c r="A182" s="321" t="s">
        <v>56</v>
      </c>
      <c r="B182" s="327"/>
      <c r="C182" s="226" t="s">
        <v>55</v>
      </c>
      <c r="D182" s="228" t="s">
        <v>54</v>
      </c>
      <c r="E182" s="226" t="s">
        <v>53</v>
      </c>
      <c r="F182" s="226" t="s">
        <v>52</v>
      </c>
      <c r="G182" s="226" t="s">
        <v>51</v>
      </c>
      <c r="H182" s="336"/>
      <c r="I182" s="310" t="s">
        <v>50</v>
      </c>
      <c r="J182" s="330">
        <v>0.4</v>
      </c>
      <c r="K182" s="140" t="s">
        <v>10</v>
      </c>
      <c r="L182" s="141">
        <v>0.25</v>
      </c>
      <c r="M182" s="141">
        <v>0.25</v>
      </c>
      <c r="N182" s="141">
        <v>0.25</v>
      </c>
      <c r="O182" s="141">
        <v>1</v>
      </c>
    </row>
    <row r="183" spans="1:15" ht="30" customHeight="1" x14ac:dyDescent="0.2">
      <c r="A183" s="321"/>
      <c r="B183" s="327"/>
      <c r="C183" s="226"/>
      <c r="D183" s="228"/>
      <c r="E183" s="226"/>
      <c r="F183" s="226"/>
      <c r="G183" s="226"/>
      <c r="H183" s="337"/>
      <c r="I183" s="310"/>
      <c r="J183" s="330"/>
      <c r="K183" s="142" t="s">
        <v>11</v>
      </c>
      <c r="L183" s="143">
        <v>0</v>
      </c>
      <c r="M183" s="143">
        <v>0</v>
      </c>
      <c r="N183" s="143">
        <v>0</v>
      </c>
      <c r="O183" s="143">
        <v>0</v>
      </c>
    </row>
    <row r="184" spans="1:15" ht="30" customHeight="1" x14ac:dyDescent="0.2">
      <c r="A184" s="321"/>
      <c r="B184" s="327"/>
      <c r="C184" s="226"/>
      <c r="D184" s="228"/>
      <c r="E184" s="226"/>
      <c r="F184" s="226"/>
      <c r="G184" s="226"/>
      <c r="H184" s="337"/>
      <c r="I184" s="310" t="s">
        <v>49</v>
      </c>
      <c r="J184" s="330">
        <v>0.2</v>
      </c>
      <c r="K184" s="140" t="s">
        <v>10</v>
      </c>
      <c r="L184" s="141">
        <v>0.25</v>
      </c>
      <c r="M184" s="141">
        <v>0.25</v>
      </c>
      <c r="N184" s="141">
        <v>0.25</v>
      </c>
      <c r="O184" s="141">
        <v>1</v>
      </c>
    </row>
    <row r="185" spans="1:15" ht="30" customHeight="1" x14ac:dyDescent="0.2">
      <c r="A185" s="321"/>
      <c r="B185" s="327"/>
      <c r="C185" s="226"/>
      <c r="D185" s="228"/>
      <c r="E185" s="226"/>
      <c r="F185" s="226"/>
      <c r="G185" s="226"/>
      <c r="H185" s="337"/>
      <c r="I185" s="310"/>
      <c r="J185" s="330"/>
      <c r="K185" s="142" t="s">
        <v>11</v>
      </c>
      <c r="L185" s="143">
        <v>0</v>
      </c>
      <c r="M185" s="143">
        <v>0</v>
      </c>
      <c r="N185" s="143">
        <v>0</v>
      </c>
      <c r="O185" s="143">
        <v>0</v>
      </c>
    </row>
    <row r="186" spans="1:15" ht="30" customHeight="1" x14ac:dyDescent="0.2">
      <c r="A186" s="321"/>
      <c r="B186" s="327"/>
      <c r="C186" s="226"/>
      <c r="D186" s="228"/>
      <c r="E186" s="226"/>
      <c r="F186" s="226"/>
      <c r="G186" s="226"/>
      <c r="H186" s="337"/>
      <c r="I186" s="310" t="s">
        <v>48</v>
      </c>
      <c r="J186" s="330">
        <v>0.4</v>
      </c>
      <c r="K186" s="140" t="s">
        <v>10</v>
      </c>
      <c r="L186" s="141">
        <v>0.25</v>
      </c>
      <c r="M186" s="141">
        <v>0.25</v>
      </c>
      <c r="N186" s="141">
        <v>0.25</v>
      </c>
      <c r="O186" s="141">
        <v>1</v>
      </c>
    </row>
    <row r="187" spans="1:15" ht="30" customHeight="1" x14ac:dyDescent="0.2">
      <c r="A187" s="321"/>
      <c r="B187" s="327"/>
      <c r="C187" s="226"/>
      <c r="D187" s="228"/>
      <c r="E187" s="226"/>
      <c r="F187" s="226"/>
      <c r="G187" s="226"/>
      <c r="H187" s="337"/>
      <c r="I187" s="310"/>
      <c r="J187" s="330"/>
      <c r="K187" s="142" t="s">
        <v>11</v>
      </c>
      <c r="L187" s="143">
        <v>0</v>
      </c>
      <c r="M187" s="143">
        <v>0</v>
      </c>
      <c r="N187" s="143">
        <v>0</v>
      </c>
      <c r="O187" s="143">
        <v>0</v>
      </c>
    </row>
    <row r="188" spans="1:15" ht="30" customHeight="1" x14ac:dyDescent="0.2">
      <c r="A188" s="321"/>
      <c r="B188" s="327"/>
      <c r="C188" s="226"/>
      <c r="D188" s="228"/>
      <c r="E188" s="226" t="s">
        <v>47</v>
      </c>
      <c r="F188" s="226" t="s">
        <v>46</v>
      </c>
      <c r="G188" s="226" t="s">
        <v>45</v>
      </c>
      <c r="H188" s="336"/>
      <c r="I188" s="310" t="s">
        <v>44</v>
      </c>
      <c r="J188" s="330">
        <v>0.4</v>
      </c>
      <c r="K188" s="140" t="s">
        <v>10</v>
      </c>
      <c r="L188" s="141">
        <v>0.4</v>
      </c>
      <c r="M188" s="141">
        <v>0.3</v>
      </c>
      <c r="N188" s="141">
        <v>0.2</v>
      </c>
      <c r="O188" s="141">
        <v>0.1</v>
      </c>
    </row>
    <row r="189" spans="1:15" ht="30" customHeight="1" x14ac:dyDescent="0.2">
      <c r="A189" s="321"/>
      <c r="B189" s="327"/>
      <c r="C189" s="226"/>
      <c r="D189" s="228"/>
      <c r="E189" s="226"/>
      <c r="F189" s="226"/>
      <c r="G189" s="226"/>
      <c r="H189" s="337"/>
      <c r="I189" s="310"/>
      <c r="J189" s="330"/>
      <c r="K189" s="142" t="s">
        <v>11</v>
      </c>
      <c r="L189" s="143">
        <v>0</v>
      </c>
      <c r="M189" s="143">
        <v>0</v>
      </c>
      <c r="N189" s="143">
        <v>0</v>
      </c>
      <c r="O189" s="143">
        <v>0</v>
      </c>
    </row>
    <row r="190" spans="1:15" ht="30" customHeight="1" x14ac:dyDescent="0.2">
      <c r="A190" s="321"/>
      <c r="B190" s="327"/>
      <c r="C190" s="226"/>
      <c r="D190" s="228"/>
      <c r="E190" s="226"/>
      <c r="F190" s="226"/>
      <c r="G190" s="226"/>
      <c r="H190" s="337"/>
      <c r="I190" s="310" t="s">
        <v>43</v>
      </c>
      <c r="J190" s="330">
        <v>0.4</v>
      </c>
      <c r="K190" s="140" t="s">
        <v>10</v>
      </c>
      <c r="L190" s="141">
        <v>1</v>
      </c>
      <c r="M190" s="141">
        <v>1</v>
      </c>
      <c r="N190" s="141">
        <v>1</v>
      </c>
      <c r="O190" s="141">
        <v>1</v>
      </c>
    </row>
    <row r="191" spans="1:15" ht="30" customHeight="1" x14ac:dyDescent="0.2">
      <c r="A191" s="321"/>
      <c r="B191" s="327"/>
      <c r="C191" s="226"/>
      <c r="D191" s="228"/>
      <c r="E191" s="226"/>
      <c r="F191" s="226"/>
      <c r="G191" s="226"/>
      <c r="H191" s="337"/>
      <c r="I191" s="310"/>
      <c r="J191" s="330"/>
      <c r="K191" s="142" t="s">
        <v>11</v>
      </c>
      <c r="L191" s="143">
        <v>0</v>
      </c>
      <c r="M191" s="143">
        <v>0</v>
      </c>
      <c r="N191" s="143">
        <v>0</v>
      </c>
      <c r="O191" s="143">
        <v>0</v>
      </c>
    </row>
    <row r="192" spans="1:15" ht="30" customHeight="1" x14ac:dyDescent="0.2">
      <c r="A192" s="321"/>
      <c r="B192" s="327"/>
      <c r="C192" s="226"/>
      <c r="D192" s="228"/>
      <c r="E192" s="226"/>
      <c r="F192" s="226"/>
      <c r="G192" s="226"/>
      <c r="H192" s="337"/>
      <c r="I192" s="310" t="s">
        <v>42</v>
      </c>
      <c r="J192" s="330">
        <v>0.2</v>
      </c>
      <c r="K192" s="140" t="s">
        <v>10</v>
      </c>
      <c r="L192" s="141">
        <v>0.4</v>
      </c>
      <c r="M192" s="141">
        <v>0.3</v>
      </c>
      <c r="N192" s="141">
        <v>0.2</v>
      </c>
      <c r="O192" s="141">
        <v>0.1</v>
      </c>
    </row>
    <row r="193" spans="1:15" ht="30" customHeight="1" x14ac:dyDescent="0.2">
      <c r="A193" s="321"/>
      <c r="B193" s="327"/>
      <c r="C193" s="226"/>
      <c r="D193" s="228"/>
      <c r="E193" s="226"/>
      <c r="F193" s="226"/>
      <c r="G193" s="226"/>
      <c r="H193" s="337"/>
      <c r="I193" s="310"/>
      <c r="J193" s="330"/>
      <c r="K193" s="142" t="s">
        <v>11</v>
      </c>
      <c r="L193" s="143">
        <v>0</v>
      </c>
      <c r="M193" s="143">
        <v>0</v>
      </c>
      <c r="N193" s="143">
        <v>0</v>
      </c>
      <c r="O193" s="143">
        <v>0</v>
      </c>
    </row>
    <row r="194" spans="1:15" ht="30" customHeight="1" x14ac:dyDescent="0.2">
      <c r="A194" s="321" t="s">
        <v>41</v>
      </c>
      <c r="B194" s="327"/>
      <c r="C194" s="322" t="s">
        <v>40</v>
      </c>
      <c r="D194" s="213" t="s">
        <v>39</v>
      </c>
      <c r="E194" s="322" t="s">
        <v>38</v>
      </c>
      <c r="F194" s="322" t="s">
        <v>37</v>
      </c>
      <c r="G194" s="322" t="s">
        <v>36</v>
      </c>
      <c r="H194" s="332"/>
      <c r="I194" s="214" t="s">
        <v>35</v>
      </c>
      <c r="J194" s="330">
        <v>0.25</v>
      </c>
      <c r="K194" s="140" t="s">
        <v>10</v>
      </c>
      <c r="L194" s="141">
        <v>1</v>
      </c>
      <c r="M194" s="141">
        <v>1</v>
      </c>
      <c r="N194" s="141">
        <v>1</v>
      </c>
      <c r="O194" s="141">
        <v>1</v>
      </c>
    </row>
    <row r="195" spans="1:15" ht="30" customHeight="1" x14ac:dyDescent="0.2">
      <c r="A195" s="321"/>
      <c r="B195" s="327"/>
      <c r="C195" s="322"/>
      <c r="D195" s="213"/>
      <c r="E195" s="322"/>
      <c r="F195" s="322"/>
      <c r="G195" s="322"/>
      <c r="H195" s="332"/>
      <c r="I195" s="214"/>
      <c r="J195" s="330"/>
      <c r="K195" s="142" t="s">
        <v>11</v>
      </c>
      <c r="L195" s="143">
        <v>0</v>
      </c>
      <c r="M195" s="143">
        <v>0</v>
      </c>
      <c r="N195" s="143">
        <v>0</v>
      </c>
      <c r="O195" s="143">
        <v>0</v>
      </c>
    </row>
    <row r="196" spans="1:15" ht="30" customHeight="1" x14ac:dyDescent="0.2">
      <c r="A196" s="321"/>
      <c r="B196" s="327"/>
      <c r="C196" s="322"/>
      <c r="D196" s="213"/>
      <c r="E196" s="322"/>
      <c r="F196" s="322"/>
      <c r="G196" s="322"/>
      <c r="H196" s="332"/>
      <c r="I196" s="214" t="s">
        <v>34</v>
      </c>
      <c r="J196" s="330">
        <v>0.5</v>
      </c>
      <c r="K196" s="140" t="s">
        <v>10</v>
      </c>
      <c r="L196" s="141">
        <v>0</v>
      </c>
      <c r="M196" s="141">
        <v>0.5</v>
      </c>
      <c r="N196" s="141">
        <v>0</v>
      </c>
      <c r="O196" s="141">
        <v>0.5</v>
      </c>
    </row>
    <row r="197" spans="1:15" ht="30" customHeight="1" x14ac:dyDescent="0.2">
      <c r="A197" s="321"/>
      <c r="B197" s="327"/>
      <c r="C197" s="322"/>
      <c r="D197" s="213"/>
      <c r="E197" s="322"/>
      <c r="F197" s="322"/>
      <c r="G197" s="322"/>
      <c r="H197" s="332"/>
      <c r="I197" s="214"/>
      <c r="J197" s="330"/>
      <c r="K197" s="142" t="s">
        <v>11</v>
      </c>
      <c r="L197" s="143">
        <v>0</v>
      </c>
      <c r="M197" s="143">
        <v>0</v>
      </c>
      <c r="N197" s="143">
        <v>0</v>
      </c>
      <c r="O197" s="143">
        <v>0</v>
      </c>
    </row>
    <row r="198" spans="1:15" ht="30" customHeight="1" x14ac:dyDescent="0.2">
      <c r="A198" s="321"/>
      <c r="B198" s="327"/>
      <c r="C198" s="322"/>
      <c r="D198" s="213"/>
      <c r="E198" s="322"/>
      <c r="F198" s="322"/>
      <c r="G198" s="322"/>
      <c r="H198" s="332"/>
      <c r="I198" s="214" t="s">
        <v>33</v>
      </c>
      <c r="J198" s="330">
        <v>0.25</v>
      </c>
      <c r="K198" s="174" t="s">
        <v>32</v>
      </c>
      <c r="L198" s="175">
        <v>0</v>
      </c>
      <c r="M198" s="175">
        <v>0</v>
      </c>
      <c r="N198" s="175">
        <v>0</v>
      </c>
      <c r="O198" s="175">
        <v>1</v>
      </c>
    </row>
    <row r="199" spans="1:15" ht="30" customHeight="1" x14ac:dyDescent="0.2">
      <c r="A199" s="321"/>
      <c r="B199" s="327"/>
      <c r="C199" s="322"/>
      <c r="D199" s="213"/>
      <c r="E199" s="322"/>
      <c r="F199" s="322"/>
      <c r="G199" s="322"/>
      <c r="H199" s="332"/>
      <c r="I199" s="214"/>
      <c r="J199" s="330"/>
      <c r="K199" s="142" t="s">
        <v>11</v>
      </c>
      <c r="L199" s="143">
        <v>0</v>
      </c>
      <c r="M199" s="143">
        <v>0</v>
      </c>
      <c r="N199" s="143">
        <v>0</v>
      </c>
      <c r="O199" s="143">
        <v>0</v>
      </c>
    </row>
    <row r="200" spans="1:15" ht="30" customHeight="1" x14ac:dyDescent="0.2">
      <c r="A200" s="321"/>
      <c r="B200" s="327"/>
      <c r="C200" s="322"/>
      <c r="D200" s="213"/>
      <c r="E200" s="322" t="s">
        <v>31</v>
      </c>
      <c r="F200" s="322" t="s">
        <v>30</v>
      </c>
      <c r="G200" s="322" t="s">
        <v>29</v>
      </c>
      <c r="H200" s="332"/>
      <c r="I200" s="214" t="s">
        <v>28</v>
      </c>
      <c r="J200" s="330">
        <v>1</v>
      </c>
      <c r="K200" s="140" t="s">
        <v>10</v>
      </c>
      <c r="L200" s="141">
        <v>0.25</v>
      </c>
      <c r="M200" s="141">
        <v>0.5</v>
      </c>
      <c r="N200" s="141">
        <v>0.75</v>
      </c>
      <c r="O200" s="141">
        <v>1</v>
      </c>
    </row>
    <row r="201" spans="1:15" ht="68.25" customHeight="1" x14ac:dyDescent="0.2">
      <c r="A201" s="321"/>
      <c r="B201" s="327"/>
      <c r="C201" s="322"/>
      <c r="D201" s="213"/>
      <c r="E201" s="322"/>
      <c r="F201" s="322"/>
      <c r="G201" s="322"/>
      <c r="H201" s="323"/>
      <c r="I201" s="214"/>
      <c r="J201" s="330"/>
      <c r="K201" s="142" t="s">
        <v>11</v>
      </c>
      <c r="L201" s="143">
        <v>0</v>
      </c>
      <c r="M201" s="143">
        <v>0</v>
      </c>
      <c r="N201" s="143">
        <v>0</v>
      </c>
      <c r="O201" s="143">
        <v>0</v>
      </c>
    </row>
    <row r="202" spans="1:15" ht="30" customHeight="1" x14ac:dyDescent="0.2">
      <c r="A202" s="321"/>
      <c r="B202" s="327"/>
      <c r="C202" s="322"/>
      <c r="D202" s="213"/>
      <c r="E202" s="322" t="s">
        <v>27</v>
      </c>
      <c r="F202" s="322" t="s">
        <v>26</v>
      </c>
      <c r="G202" s="343" t="s">
        <v>25</v>
      </c>
      <c r="H202" s="332"/>
      <c r="I202" s="344" t="s">
        <v>24</v>
      </c>
      <c r="J202" s="330">
        <v>0.34</v>
      </c>
      <c r="K202" s="140" t="s">
        <v>10</v>
      </c>
      <c r="L202" s="141">
        <v>0</v>
      </c>
      <c r="M202" s="141">
        <v>0.5</v>
      </c>
      <c r="N202" s="141">
        <v>0.5</v>
      </c>
      <c r="O202" s="141">
        <v>1</v>
      </c>
    </row>
    <row r="203" spans="1:15" ht="30" customHeight="1" x14ac:dyDescent="0.2">
      <c r="A203" s="321"/>
      <c r="B203" s="327"/>
      <c r="C203" s="322"/>
      <c r="D203" s="213"/>
      <c r="E203" s="322"/>
      <c r="F203" s="322"/>
      <c r="G203" s="322"/>
      <c r="H203" s="323"/>
      <c r="I203" s="344"/>
      <c r="J203" s="330"/>
      <c r="K203" s="142" t="s">
        <v>11</v>
      </c>
      <c r="L203" s="143">
        <v>0</v>
      </c>
      <c r="M203" s="143">
        <v>0</v>
      </c>
      <c r="N203" s="143">
        <v>0</v>
      </c>
      <c r="O203" s="143">
        <v>0</v>
      </c>
    </row>
    <row r="204" spans="1:15" ht="30" customHeight="1" x14ac:dyDescent="0.2">
      <c r="A204" s="321"/>
      <c r="B204" s="327"/>
      <c r="C204" s="322"/>
      <c r="D204" s="213"/>
      <c r="E204" s="322"/>
      <c r="F204" s="322"/>
      <c r="G204" s="322"/>
      <c r="H204" s="323"/>
      <c r="I204" s="344" t="s">
        <v>23</v>
      </c>
      <c r="J204" s="330">
        <v>0.33</v>
      </c>
      <c r="K204" s="140" t="s">
        <v>10</v>
      </c>
      <c r="L204" s="141">
        <v>0.25</v>
      </c>
      <c r="M204" s="141">
        <v>0.5</v>
      </c>
      <c r="N204" s="141">
        <v>0.75</v>
      </c>
      <c r="O204" s="141">
        <v>1</v>
      </c>
    </row>
    <row r="205" spans="1:15" ht="30" customHeight="1" x14ac:dyDescent="0.2">
      <c r="A205" s="321"/>
      <c r="B205" s="327"/>
      <c r="C205" s="322"/>
      <c r="D205" s="213"/>
      <c r="E205" s="322"/>
      <c r="F205" s="322"/>
      <c r="G205" s="322"/>
      <c r="H205" s="323"/>
      <c r="I205" s="344"/>
      <c r="J205" s="330"/>
      <c r="K205" s="142" t="s">
        <v>11</v>
      </c>
      <c r="L205" s="143">
        <v>0</v>
      </c>
      <c r="M205" s="143">
        <v>0</v>
      </c>
      <c r="N205" s="143">
        <v>0</v>
      </c>
      <c r="O205" s="143">
        <v>0</v>
      </c>
    </row>
    <row r="206" spans="1:15" ht="30" customHeight="1" x14ac:dyDescent="0.2">
      <c r="A206" s="321"/>
      <c r="B206" s="327"/>
      <c r="C206" s="322"/>
      <c r="D206" s="213"/>
      <c r="E206" s="322"/>
      <c r="F206" s="322"/>
      <c r="G206" s="322"/>
      <c r="H206" s="323"/>
      <c r="I206" s="344" t="s">
        <v>22</v>
      </c>
      <c r="J206" s="330">
        <v>0.33</v>
      </c>
      <c r="K206" s="140" t="s">
        <v>10</v>
      </c>
      <c r="L206" s="141">
        <v>0.25</v>
      </c>
      <c r="M206" s="141">
        <v>0.5</v>
      </c>
      <c r="N206" s="141">
        <v>0.75</v>
      </c>
      <c r="O206" s="141">
        <v>1</v>
      </c>
    </row>
    <row r="207" spans="1:15" ht="30" customHeight="1" x14ac:dyDescent="0.2">
      <c r="A207" s="321"/>
      <c r="B207" s="327"/>
      <c r="C207" s="322"/>
      <c r="D207" s="213"/>
      <c r="E207" s="322"/>
      <c r="F207" s="322"/>
      <c r="G207" s="322"/>
      <c r="H207" s="323"/>
      <c r="I207" s="344"/>
      <c r="J207" s="330"/>
      <c r="K207" s="142" t="s">
        <v>11</v>
      </c>
      <c r="L207" s="143">
        <v>0</v>
      </c>
      <c r="M207" s="143">
        <v>0</v>
      </c>
      <c r="N207" s="143">
        <v>0</v>
      </c>
      <c r="O207" s="143">
        <v>0</v>
      </c>
    </row>
    <row r="208" spans="1:15" ht="30" customHeight="1" x14ac:dyDescent="0.2">
      <c r="A208" s="345" t="s">
        <v>21</v>
      </c>
      <c r="B208" s="327"/>
      <c r="C208" s="221" t="s">
        <v>20</v>
      </c>
      <c r="D208" s="213" t="s">
        <v>19</v>
      </c>
      <c r="E208" s="296" t="s">
        <v>18</v>
      </c>
      <c r="F208" s="296" t="s">
        <v>17</v>
      </c>
      <c r="G208" s="322" t="s">
        <v>16</v>
      </c>
      <c r="H208" s="346"/>
      <c r="I208" s="347" t="s">
        <v>15</v>
      </c>
      <c r="J208" s="334">
        <v>0.6</v>
      </c>
      <c r="K208" s="140" t="s">
        <v>10</v>
      </c>
      <c r="L208" s="141">
        <v>0.2</v>
      </c>
      <c r="M208" s="141">
        <v>0.4</v>
      </c>
      <c r="N208" s="141">
        <v>0.6</v>
      </c>
      <c r="O208" s="141">
        <v>1</v>
      </c>
    </row>
    <row r="209" spans="1:15" ht="30" customHeight="1" x14ac:dyDescent="0.2">
      <c r="A209" s="345"/>
      <c r="B209" s="327"/>
      <c r="C209" s="221"/>
      <c r="D209" s="213"/>
      <c r="E209" s="296"/>
      <c r="F209" s="296"/>
      <c r="G209" s="322"/>
      <c r="H209" s="346"/>
      <c r="I209" s="347"/>
      <c r="J209" s="334"/>
      <c r="K209" s="142" t="s">
        <v>11</v>
      </c>
      <c r="L209" s="143">
        <v>0</v>
      </c>
      <c r="M209" s="143">
        <v>0</v>
      </c>
      <c r="N209" s="143">
        <v>0</v>
      </c>
      <c r="O209" s="143">
        <v>0</v>
      </c>
    </row>
    <row r="210" spans="1:15" ht="77.25" customHeight="1" x14ac:dyDescent="0.2">
      <c r="A210" s="345"/>
      <c r="B210" s="327"/>
      <c r="C210" s="221"/>
      <c r="D210" s="213"/>
      <c r="E210" s="296"/>
      <c r="F210" s="296"/>
      <c r="G210" s="322"/>
      <c r="H210" s="346"/>
      <c r="I210" s="176" t="s">
        <v>14</v>
      </c>
      <c r="J210" s="177">
        <v>0.2</v>
      </c>
      <c r="K210" s="142" t="s">
        <v>11</v>
      </c>
      <c r="L210" s="143">
        <v>0</v>
      </c>
      <c r="M210" s="143">
        <v>0</v>
      </c>
      <c r="N210" s="143">
        <v>0</v>
      </c>
      <c r="O210" s="143">
        <v>0</v>
      </c>
    </row>
    <row r="211" spans="1:15" ht="30" customHeight="1" x14ac:dyDescent="0.2">
      <c r="A211" s="345"/>
      <c r="B211" s="327"/>
      <c r="C211" s="221"/>
      <c r="D211" s="213"/>
      <c r="E211" s="296"/>
      <c r="F211" s="296"/>
      <c r="G211" s="322"/>
      <c r="H211" s="346"/>
      <c r="I211" s="347" t="s">
        <v>13</v>
      </c>
      <c r="J211" s="334">
        <v>0.2</v>
      </c>
      <c r="K211" s="348" t="s">
        <v>10</v>
      </c>
      <c r="L211" s="141">
        <v>0.25</v>
      </c>
      <c r="M211" s="141">
        <v>0.25</v>
      </c>
      <c r="N211" s="141">
        <v>0.25</v>
      </c>
      <c r="O211" s="141">
        <v>0.25</v>
      </c>
    </row>
    <row r="212" spans="1:15" ht="30" customHeight="1" x14ac:dyDescent="0.2">
      <c r="A212" s="345"/>
      <c r="B212" s="327"/>
      <c r="C212" s="221"/>
      <c r="D212" s="213"/>
      <c r="E212" s="296"/>
      <c r="F212" s="296"/>
      <c r="G212" s="322"/>
      <c r="H212" s="346"/>
      <c r="I212" s="347"/>
      <c r="J212" s="334"/>
      <c r="K212" s="348"/>
      <c r="L212" s="143">
        <v>0</v>
      </c>
      <c r="M212" s="143">
        <v>0</v>
      </c>
      <c r="N212" s="143">
        <v>0</v>
      </c>
      <c r="O212" s="143">
        <v>0</v>
      </c>
    </row>
    <row r="213" spans="1:15" ht="30" customHeight="1" x14ac:dyDescent="0.2">
      <c r="A213" s="345"/>
      <c r="B213" s="327"/>
      <c r="C213" s="221"/>
      <c r="D213" s="213"/>
      <c r="E213" s="296"/>
      <c r="F213" s="296"/>
      <c r="G213" s="322"/>
      <c r="H213" s="346"/>
      <c r="I213" s="347"/>
      <c r="J213" s="334"/>
      <c r="K213" s="348" t="s">
        <v>11</v>
      </c>
      <c r="L213" s="141">
        <v>0.1</v>
      </c>
      <c r="M213" s="141">
        <v>0</v>
      </c>
      <c r="N213" s="141">
        <v>0</v>
      </c>
      <c r="O213" s="141">
        <v>0</v>
      </c>
    </row>
    <row r="214" spans="1:15" ht="30" customHeight="1" x14ac:dyDescent="0.2">
      <c r="A214" s="345"/>
      <c r="B214" s="327"/>
      <c r="C214" s="221"/>
      <c r="D214" s="213"/>
      <c r="E214" s="296"/>
      <c r="F214" s="296"/>
      <c r="G214" s="322"/>
      <c r="H214" s="346"/>
      <c r="I214" s="347"/>
      <c r="J214" s="334"/>
      <c r="K214" s="348"/>
      <c r="L214" s="143">
        <v>0</v>
      </c>
      <c r="M214" s="143">
        <v>0</v>
      </c>
      <c r="N214" s="143">
        <v>0</v>
      </c>
      <c r="O214" s="143">
        <v>0</v>
      </c>
    </row>
    <row r="215" spans="1:15" x14ac:dyDescent="0.2">
      <c r="A215" s="6"/>
      <c r="B215" s="2"/>
      <c r="C215" s="2"/>
      <c r="D215" s="2"/>
      <c r="E215" s="16"/>
      <c r="F215" s="3"/>
      <c r="G215" s="3"/>
      <c r="H215" s="15"/>
      <c r="I215" s="5"/>
      <c r="J215" s="3"/>
      <c r="K215" s="3"/>
      <c r="L215" s="2"/>
      <c r="M215" s="2"/>
      <c r="N215" s="2"/>
      <c r="O215" s="2"/>
    </row>
    <row r="216" spans="1:15" x14ac:dyDescent="0.2">
      <c r="A216" s="6"/>
      <c r="B216" s="2"/>
      <c r="C216" s="2"/>
      <c r="D216" s="2"/>
      <c r="E216" s="16"/>
      <c r="F216" s="3"/>
      <c r="G216" s="3"/>
      <c r="H216" s="15"/>
      <c r="I216" s="5"/>
      <c r="J216" s="3"/>
      <c r="K216" s="3"/>
      <c r="L216" s="2"/>
      <c r="M216" s="2"/>
      <c r="N216" s="2"/>
      <c r="O216" s="2"/>
    </row>
    <row r="217" spans="1:15" x14ac:dyDescent="0.2">
      <c r="A217" s="6"/>
      <c r="B217" s="2"/>
      <c r="C217" s="2"/>
      <c r="D217" s="2"/>
      <c r="E217" s="16"/>
      <c r="F217" s="3"/>
      <c r="G217" s="3"/>
      <c r="H217" s="15"/>
      <c r="I217" s="5"/>
      <c r="J217" s="3"/>
      <c r="K217" s="3"/>
      <c r="L217" s="2"/>
      <c r="M217" s="2"/>
      <c r="N217" s="2"/>
      <c r="O217" s="2"/>
    </row>
    <row r="218" spans="1:15" x14ac:dyDescent="0.2">
      <c r="A218" s="6"/>
      <c r="B218" s="2"/>
      <c r="C218" s="2"/>
      <c r="D218" s="2"/>
      <c r="E218" s="16"/>
      <c r="F218" s="3"/>
      <c r="G218" s="3"/>
      <c r="H218" s="15"/>
      <c r="I218" s="5"/>
      <c r="J218" s="3"/>
      <c r="K218" s="3"/>
      <c r="L218" s="2"/>
      <c r="M218" s="2"/>
      <c r="N218" s="2"/>
      <c r="O218" s="2"/>
    </row>
    <row r="219" spans="1:15" x14ac:dyDescent="0.2">
      <c r="A219" s="6"/>
      <c r="B219" s="2"/>
      <c r="C219" s="2"/>
      <c r="D219" s="2"/>
      <c r="E219" s="16"/>
      <c r="F219" s="3"/>
      <c r="G219" s="3"/>
      <c r="H219" s="15"/>
      <c r="I219" s="5"/>
      <c r="J219" s="3"/>
      <c r="K219" s="3"/>
      <c r="L219" s="2"/>
      <c r="M219" s="2"/>
      <c r="N219" s="2"/>
      <c r="O219" s="2"/>
    </row>
    <row r="220" spans="1:15" x14ac:dyDescent="0.2">
      <c r="A220" s="6"/>
      <c r="B220" s="2"/>
      <c r="C220" s="2"/>
      <c r="D220" s="2"/>
      <c r="E220" s="16"/>
      <c r="F220" s="3"/>
      <c r="G220" s="3"/>
      <c r="H220" s="15"/>
      <c r="I220" s="5"/>
      <c r="J220" s="3"/>
      <c r="K220" s="3"/>
      <c r="L220" s="2"/>
      <c r="M220" s="2"/>
      <c r="N220" s="2"/>
      <c r="O220" s="2"/>
    </row>
    <row r="221" spans="1:15" x14ac:dyDescent="0.2">
      <c r="A221" s="6"/>
      <c r="B221" s="2"/>
      <c r="C221" s="2"/>
      <c r="D221" s="2"/>
      <c r="E221" s="16"/>
      <c r="F221" s="3"/>
      <c r="G221" s="3"/>
      <c r="H221" s="15"/>
      <c r="I221" s="5"/>
      <c r="J221" s="3"/>
      <c r="K221" s="3"/>
      <c r="L221" s="2"/>
      <c r="M221" s="2"/>
      <c r="N221" s="2"/>
      <c r="O221" s="2"/>
    </row>
    <row r="222" spans="1:15" x14ac:dyDescent="0.2">
      <c r="A222" s="6"/>
      <c r="B222" s="2"/>
      <c r="C222" s="2"/>
      <c r="D222" s="2"/>
      <c r="E222" s="16"/>
      <c r="F222" s="3"/>
      <c r="G222" s="3"/>
      <c r="H222" s="15"/>
      <c r="I222" s="5"/>
      <c r="J222" s="3"/>
      <c r="K222" s="3"/>
      <c r="L222" s="2"/>
      <c r="M222" s="2"/>
      <c r="N222" s="2"/>
      <c r="O222" s="2"/>
    </row>
    <row r="223" spans="1:15" x14ac:dyDescent="0.2">
      <c r="A223" s="6"/>
      <c r="B223" s="2"/>
      <c r="C223" s="2"/>
      <c r="D223" s="2"/>
      <c r="E223" s="16"/>
      <c r="F223" s="3"/>
      <c r="G223" s="3"/>
      <c r="H223" s="15"/>
      <c r="I223" s="5"/>
      <c r="J223" s="3"/>
      <c r="K223" s="3"/>
      <c r="L223" s="2"/>
      <c r="M223" s="2"/>
      <c r="N223" s="2"/>
      <c r="O223" s="2"/>
    </row>
    <row r="224" spans="1:15" x14ac:dyDescent="0.2">
      <c r="A224" s="6"/>
      <c r="B224" s="2"/>
      <c r="C224" s="2"/>
      <c r="D224" s="2"/>
      <c r="E224" s="16"/>
      <c r="F224" s="3"/>
      <c r="G224" s="3"/>
      <c r="H224" s="15"/>
      <c r="I224" s="5"/>
      <c r="J224" s="3"/>
      <c r="K224" s="3"/>
      <c r="L224" s="2"/>
      <c r="M224" s="2"/>
      <c r="N224" s="2"/>
      <c r="O224" s="2"/>
    </row>
    <row r="225" spans="1:15" x14ac:dyDescent="0.2">
      <c r="A225" s="6"/>
      <c r="B225" s="2"/>
      <c r="C225" s="2"/>
      <c r="D225" s="2"/>
      <c r="E225" s="16"/>
      <c r="F225" s="3"/>
      <c r="G225" s="3"/>
      <c r="H225" s="15"/>
      <c r="I225" s="20"/>
      <c r="J225" s="15"/>
      <c r="K225" s="15"/>
      <c r="L225" s="15"/>
      <c r="M225" s="2"/>
      <c r="N225" s="2"/>
      <c r="O225" s="2"/>
    </row>
    <row r="226" spans="1:15" x14ac:dyDescent="0.2">
      <c r="A226" s="6"/>
      <c r="B226" s="2"/>
      <c r="C226" s="2"/>
      <c r="D226" s="2"/>
      <c r="E226" s="16"/>
      <c r="F226" s="3"/>
      <c r="G226" s="3"/>
      <c r="H226" s="15"/>
      <c r="I226" s="20"/>
      <c r="J226" s="15"/>
      <c r="K226" s="15"/>
      <c r="L226" s="15"/>
      <c r="M226" s="2"/>
      <c r="N226" s="2"/>
      <c r="O226" s="2"/>
    </row>
    <row r="227" spans="1:15" x14ac:dyDescent="0.2">
      <c r="A227" s="6"/>
      <c r="B227" s="2"/>
      <c r="C227" s="2"/>
      <c r="D227" s="2"/>
      <c r="E227" s="16"/>
      <c r="F227" s="3"/>
      <c r="G227" s="3"/>
      <c r="H227" s="15"/>
      <c r="I227" s="20"/>
      <c r="J227" s="15"/>
      <c r="K227" s="15"/>
      <c r="L227" s="15"/>
      <c r="M227" s="2"/>
      <c r="N227" s="2"/>
      <c r="O227" s="2"/>
    </row>
    <row r="228" spans="1:15" ht="11.25" customHeight="1" x14ac:dyDescent="0.2">
      <c r="A228" s="6"/>
      <c r="B228" s="2"/>
      <c r="C228" s="2"/>
      <c r="D228" s="2"/>
      <c r="E228" s="16"/>
      <c r="F228" s="3"/>
      <c r="G228" s="3"/>
      <c r="H228" s="15"/>
      <c r="I228" s="20"/>
      <c r="J228" s="15"/>
      <c r="K228" s="15"/>
      <c r="L228" s="15"/>
      <c r="M228" s="2"/>
      <c r="N228" s="2"/>
      <c r="O228" s="2"/>
    </row>
    <row r="229" spans="1:15" ht="11.25" customHeight="1" x14ac:dyDescent="0.2">
      <c r="A229" s="6"/>
      <c r="B229" s="2"/>
      <c r="C229" s="2"/>
      <c r="D229" s="2"/>
      <c r="E229" s="16"/>
      <c r="F229" s="3"/>
      <c r="G229" s="3"/>
      <c r="H229" s="15"/>
      <c r="I229" s="20"/>
      <c r="J229" s="15"/>
      <c r="K229" s="15"/>
      <c r="L229" s="15"/>
      <c r="M229" s="2"/>
      <c r="N229" s="2"/>
      <c r="O229" s="2"/>
    </row>
    <row r="230" spans="1:15" x14ac:dyDescent="0.2">
      <c r="A230" s="6"/>
      <c r="B230" s="2"/>
      <c r="C230" s="2"/>
      <c r="D230" s="2"/>
      <c r="E230" s="16"/>
      <c r="F230" s="3"/>
      <c r="G230" s="3"/>
      <c r="H230" s="15"/>
      <c r="I230" s="20"/>
      <c r="J230" s="15"/>
      <c r="K230" s="15"/>
      <c r="L230" s="15"/>
      <c r="M230" s="2"/>
      <c r="N230" s="2"/>
      <c r="O230" s="2"/>
    </row>
    <row r="231" spans="1:15" x14ac:dyDescent="0.2">
      <c r="A231" s="6"/>
      <c r="B231" s="2"/>
      <c r="C231" s="2"/>
      <c r="D231" s="2"/>
      <c r="E231" s="16"/>
      <c r="F231" s="3"/>
      <c r="G231" s="17"/>
      <c r="H231" s="15"/>
      <c r="I231" s="20"/>
      <c r="J231" s="15"/>
      <c r="K231" s="15"/>
      <c r="L231" s="15"/>
      <c r="M231" s="2"/>
      <c r="N231" s="2"/>
      <c r="O231" s="2"/>
    </row>
    <row r="232" spans="1:15" ht="11.25" customHeight="1" x14ac:dyDescent="0.2">
      <c r="A232" s="6"/>
      <c r="B232" s="2"/>
      <c r="C232" s="2"/>
      <c r="D232" s="2"/>
      <c r="E232" s="16"/>
      <c r="F232" s="3"/>
      <c r="G232" s="3"/>
      <c r="H232" s="15"/>
      <c r="I232" s="20"/>
      <c r="J232" s="15"/>
      <c r="K232" s="15"/>
      <c r="L232" s="15"/>
      <c r="M232" s="2"/>
      <c r="N232" s="2"/>
      <c r="O232" s="2"/>
    </row>
    <row r="233" spans="1:15" ht="11.25" customHeight="1" x14ac:dyDescent="0.2">
      <c r="A233" s="6"/>
      <c r="B233" s="2"/>
      <c r="C233" s="2"/>
      <c r="D233" s="2"/>
      <c r="E233" s="16"/>
      <c r="F233" s="3"/>
      <c r="G233" s="3"/>
      <c r="H233" s="15"/>
      <c r="I233" s="20"/>
      <c r="J233" s="15"/>
      <c r="K233" s="15"/>
      <c r="L233" s="15"/>
      <c r="M233" s="2"/>
      <c r="N233" s="2"/>
      <c r="O233" s="2"/>
    </row>
    <row r="234" spans="1:15" ht="11.25" customHeight="1" x14ac:dyDescent="0.2">
      <c r="I234" s="20"/>
      <c r="J234" s="15"/>
      <c r="K234" s="15"/>
      <c r="L234" s="15"/>
    </row>
    <row r="235" spans="1:15" ht="11.25" customHeight="1" x14ac:dyDescent="0.2">
      <c r="I235" s="20"/>
      <c r="J235" s="15"/>
      <c r="K235" s="15"/>
      <c r="L235" s="15"/>
    </row>
    <row r="236" spans="1:15" x14ac:dyDescent="0.2">
      <c r="I236" s="20"/>
      <c r="J236" s="15"/>
      <c r="K236" s="15"/>
      <c r="L236" s="15"/>
    </row>
    <row r="237" spans="1:15" x14ac:dyDescent="0.2">
      <c r="I237" s="20"/>
      <c r="J237" s="15"/>
      <c r="K237" s="15"/>
      <c r="L237" s="15"/>
    </row>
  </sheetData>
  <mergeCells count="396">
    <mergeCell ref="K211:K212"/>
    <mergeCell ref="K213:K214"/>
    <mergeCell ref="I198:I199"/>
    <mergeCell ref="J198:J199"/>
    <mergeCell ref="I202:I203"/>
    <mergeCell ref="J202:J203"/>
    <mergeCell ref="I204:I205"/>
    <mergeCell ref="J204:J205"/>
    <mergeCell ref="I206:I207"/>
    <mergeCell ref="J206:J207"/>
    <mergeCell ref="A208:A214"/>
    <mergeCell ref="C208:C214"/>
    <mergeCell ref="D208:D214"/>
    <mergeCell ref="E208:E214"/>
    <mergeCell ref="F208:F214"/>
    <mergeCell ref="G208:G214"/>
    <mergeCell ref="H208:H214"/>
    <mergeCell ref="I208:I209"/>
    <mergeCell ref="J208:J209"/>
    <mergeCell ref="I211:I214"/>
    <mergeCell ref="J211:J214"/>
    <mergeCell ref="J190:J191"/>
    <mergeCell ref="I192:I193"/>
    <mergeCell ref="J192:J193"/>
    <mergeCell ref="H194:H199"/>
    <mergeCell ref="I194:I195"/>
    <mergeCell ref="J194:J195"/>
    <mergeCell ref="A194:A207"/>
    <mergeCell ref="C194:C207"/>
    <mergeCell ref="D194:D207"/>
    <mergeCell ref="E194:E199"/>
    <mergeCell ref="F194:F199"/>
    <mergeCell ref="G194:G199"/>
    <mergeCell ref="E200:E201"/>
    <mergeCell ref="F200:F201"/>
    <mergeCell ref="G200:G201"/>
    <mergeCell ref="E202:E207"/>
    <mergeCell ref="F202:F207"/>
    <mergeCell ref="G202:G207"/>
    <mergeCell ref="H202:H207"/>
    <mergeCell ref="H200:H201"/>
    <mergeCell ref="I200:I201"/>
    <mergeCell ref="J200:J201"/>
    <mergeCell ref="I196:I197"/>
    <mergeCell ref="J196:J197"/>
    <mergeCell ref="A182:A193"/>
    <mergeCell ref="C182:C193"/>
    <mergeCell ref="D182:D193"/>
    <mergeCell ref="E182:E187"/>
    <mergeCell ref="F182:F187"/>
    <mergeCell ref="G182:G187"/>
    <mergeCell ref="H178:H181"/>
    <mergeCell ref="I178:I179"/>
    <mergeCell ref="J178:J179"/>
    <mergeCell ref="A178:A181"/>
    <mergeCell ref="E188:E193"/>
    <mergeCell ref="F188:F193"/>
    <mergeCell ref="G188:G193"/>
    <mergeCell ref="H188:H193"/>
    <mergeCell ref="I188:I189"/>
    <mergeCell ref="J188:J189"/>
    <mergeCell ref="I184:I185"/>
    <mergeCell ref="J184:J185"/>
    <mergeCell ref="I186:I187"/>
    <mergeCell ref="J186:J187"/>
    <mergeCell ref="H182:H187"/>
    <mergeCell ref="I182:I183"/>
    <mergeCell ref="J182:J183"/>
    <mergeCell ref="I190:I191"/>
    <mergeCell ref="C178:C181"/>
    <mergeCell ref="D178:D181"/>
    <mergeCell ref="E178:E181"/>
    <mergeCell ref="F178:F181"/>
    <mergeCell ref="G178:G181"/>
    <mergeCell ref="I174:I175"/>
    <mergeCell ref="J174:J175"/>
    <mergeCell ref="I176:I177"/>
    <mergeCell ref="J176:J177"/>
    <mergeCell ref="H172:H177"/>
    <mergeCell ref="I172:I173"/>
    <mergeCell ref="J172:J173"/>
    <mergeCell ref="I180:I181"/>
    <mergeCell ref="J180:J181"/>
    <mergeCell ref="A172:A177"/>
    <mergeCell ref="C172:C177"/>
    <mergeCell ref="D172:D177"/>
    <mergeCell ref="E172:E177"/>
    <mergeCell ref="F172:F177"/>
    <mergeCell ref="G172:G177"/>
    <mergeCell ref="J166:J167"/>
    <mergeCell ref="R166:R170"/>
    <mergeCell ref="I168:I169"/>
    <mergeCell ref="J168:J169"/>
    <mergeCell ref="I170:I171"/>
    <mergeCell ref="J170:J171"/>
    <mergeCell ref="A142:A171"/>
    <mergeCell ref="D142:D171"/>
    <mergeCell ref="E142:E157"/>
    <mergeCell ref="F142:F157"/>
    <mergeCell ref="G142:G157"/>
    <mergeCell ref="H142:H157"/>
    <mergeCell ref="I150:I151"/>
    <mergeCell ref="J150:J151"/>
    <mergeCell ref="I152:I153"/>
    <mergeCell ref="J152:J153"/>
    <mergeCell ref="I154:I155"/>
    <mergeCell ref="J154:J155"/>
    <mergeCell ref="I114:I115"/>
    <mergeCell ref="J114:J115"/>
    <mergeCell ref="R160:R164"/>
    <mergeCell ref="I162:I163"/>
    <mergeCell ref="J162:J163"/>
    <mergeCell ref="I164:I165"/>
    <mergeCell ref="J164:J165"/>
    <mergeCell ref="E166:E171"/>
    <mergeCell ref="F166:F171"/>
    <mergeCell ref="G166:G171"/>
    <mergeCell ref="H166:H171"/>
    <mergeCell ref="I166:I167"/>
    <mergeCell ref="I144:I145"/>
    <mergeCell ref="J144:J145"/>
    <mergeCell ref="I146:I147"/>
    <mergeCell ref="J146:J147"/>
    <mergeCell ref="I148:I149"/>
    <mergeCell ref="J148:J149"/>
    <mergeCell ref="I156:I157"/>
    <mergeCell ref="J156:J157"/>
    <mergeCell ref="I158:I159"/>
    <mergeCell ref="J158:J159"/>
    <mergeCell ref="I160:I161"/>
    <mergeCell ref="J160:J161"/>
    <mergeCell ref="J128:J129"/>
    <mergeCell ref="I130:I131"/>
    <mergeCell ref="J130:J131"/>
    <mergeCell ref="E158:E165"/>
    <mergeCell ref="F158:F165"/>
    <mergeCell ref="G158:G165"/>
    <mergeCell ref="H158:H165"/>
    <mergeCell ref="I134:I135"/>
    <mergeCell ref="J134:J135"/>
    <mergeCell ref="I136:I137"/>
    <mergeCell ref="J136:J137"/>
    <mergeCell ref="I138:I139"/>
    <mergeCell ref="J138:J139"/>
    <mergeCell ref="I140:I141"/>
    <mergeCell ref="J140:J141"/>
    <mergeCell ref="I142:I143"/>
    <mergeCell ref="J142:J143"/>
    <mergeCell ref="D132:D141"/>
    <mergeCell ref="E132:E141"/>
    <mergeCell ref="F132:F141"/>
    <mergeCell ref="G132:G141"/>
    <mergeCell ref="H132:H141"/>
    <mergeCell ref="I132:I133"/>
    <mergeCell ref="J132:J133"/>
    <mergeCell ref="I126:I127"/>
    <mergeCell ref="J112:J113"/>
    <mergeCell ref="I116:I117"/>
    <mergeCell ref="J116:J117"/>
    <mergeCell ref="I118:I119"/>
    <mergeCell ref="J118:J119"/>
    <mergeCell ref="D120:D125"/>
    <mergeCell ref="E120:E125"/>
    <mergeCell ref="F120:F125"/>
    <mergeCell ref="G120:G125"/>
    <mergeCell ref="H120:H125"/>
    <mergeCell ref="I120:I121"/>
    <mergeCell ref="J120:J121"/>
    <mergeCell ref="I122:I123"/>
    <mergeCell ref="J122:J123"/>
    <mergeCell ref="I124:I125"/>
    <mergeCell ref="J124:J125"/>
    <mergeCell ref="D126:D131"/>
    <mergeCell ref="E126:E131"/>
    <mergeCell ref="F126:F131"/>
    <mergeCell ref="G126:G131"/>
    <mergeCell ref="H126:H131"/>
    <mergeCell ref="J126:J127"/>
    <mergeCell ref="I128:I129"/>
    <mergeCell ref="J110:J111"/>
    <mergeCell ref="I104:I105"/>
    <mergeCell ref="I110:I111"/>
    <mergeCell ref="I100:I101"/>
    <mergeCell ref="J100:J101"/>
    <mergeCell ref="I102:I103"/>
    <mergeCell ref="J102:J103"/>
    <mergeCell ref="J98:J99"/>
    <mergeCell ref="D104:D111"/>
    <mergeCell ref="E104:E111"/>
    <mergeCell ref="F104:F111"/>
    <mergeCell ref="G104:G111"/>
    <mergeCell ref="H104:H111"/>
    <mergeCell ref="I106:I107"/>
    <mergeCell ref="J106:J107"/>
    <mergeCell ref="I108:I109"/>
    <mergeCell ref="J108:J109"/>
    <mergeCell ref="J104:J105"/>
    <mergeCell ref="D98:D103"/>
    <mergeCell ref="E98:E103"/>
    <mergeCell ref="F98:F103"/>
    <mergeCell ref="G98:G103"/>
    <mergeCell ref="H98:H103"/>
    <mergeCell ref="I98:I99"/>
    <mergeCell ref="I94:I95"/>
    <mergeCell ref="J94:J95"/>
    <mergeCell ref="I96:I97"/>
    <mergeCell ref="J96:J97"/>
    <mergeCell ref="H84:H97"/>
    <mergeCell ref="J82:J83"/>
    <mergeCell ref="I86:I87"/>
    <mergeCell ref="J86:J87"/>
    <mergeCell ref="I88:I89"/>
    <mergeCell ref="J88:J89"/>
    <mergeCell ref="I84:I85"/>
    <mergeCell ref="J84:J85"/>
    <mergeCell ref="I92:I93"/>
    <mergeCell ref="J92:J93"/>
    <mergeCell ref="H78:H83"/>
    <mergeCell ref="I78:I79"/>
    <mergeCell ref="J78:J79"/>
    <mergeCell ref="A78:A141"/>
    <mergeCell ref="C78:C171"/>
    <mergeCell ref="D78:D83"/>
    <mergeCell ref="E78:E83"/>
    <mergeCell ref="F78:F83"/>
    <mergeCell ref="G78:G83"/>
    <mergeCell ref="D84:D97"/>
    <mergeCell ref="E84:E97"/>
    <mergeCell ref="F84:F97"/>
    <mergeCell ref="G84:G97"/>
    <mergeCell ref="I90:I91"/>
    <mergeCell ref="J90:J91"/>
    <mergeCell ref="D112:D119"/>
    <mergeCell ref="E112:E119"/>
    <mergeCell ref="F112:F119"/>
    <mergeCell ref="G112:G119"/>
    <mergeCell ref="H112:H119"/>
    <mergeCell ref="I112:I113"/>
    <mergeCell ref="I80:I81"/>
    <mergeCell ref="J80:J81"/>
    <mergeCell ref="I82:I83"/>
    <mergeCell ref="H72:H77"/>
    <mergeCell ref="I72:I73"/>
    <mergeCell ref="J72:J73"/>
    <mergeCell ref="A72:A77"/>
    <mergeCell ref="C72:C77"/>
    <mergeCell ref="D72:D77"/>
    <mergeCell ref="E72:E77"/>
    <mergeCell ref="F72:F77"/>
    <mergeCell ref="G72:G77"/>
    <mergeCell ref="I74:I75"/>
    <mergeCell ref="J74:J75"/>
    <mergeCell ref="I76:I77"/>
    <mergeCell ref="J76:J77"/>
    <mergeCell ref="J62:J63"/>
    <mergeCell ref="G64:G69"/>
    <mergeCell ref="H64:H69"/>
    <mergeCell ref="I64:I65"/>
    <mergeCell ref="J64:J65"/>
    <mergeCell ref="G70:G71"/>
    <mergeCell ref="H70:H71"/>
    <mergeCell ref="I70:I71"/>
    <mergeCell ref="J70:J71"/>
    <mergeCell ref="I66:I67"/>
    <mergeCell ref="J66:J67"/>
    <mergeCell ref="I68:I69"/>
    <mergeCell ref="J68:J69"/>
    <mergeCell ref="J48:J49"/>
    <mergeCell ref="I50:I51"/>
    <mergeCell ref="J50:J51"/>
    <mergeCell ref="I54:I55"/>
    <mergeCell ref="J54:J55"/>
    <mergeCell ref="D56:D63"/>
    <mergeCell ref="E56:E63"/>
    <mergeCell ref="F56:F63"/>
    <mergeCell ref="G56:G63"/>
    <mergeCell ref="H56:H63"/>
    <mergeCell ref="I56:I57"/>
    <mergeCell ref="J52:J53"/>
    <mergeCell ref="D52:D55"/>
    <mergeCell ref="E52:E55"/>
    <mergeCell ref="F52:F55"/>
    <mergeCell ref="G52:G55"/>
    <mergeCell ref="H52:H55"/>
    <mergeCell ref="I52:I53"/>
    <mergeCell ref="I58:I59"/>
    <mergeCell ref="J58:J59"/>
    <mergeCell ref="I60:I61"/>
    <mergeCell ref="J60:J61"/>
    <mergeCell ref="J56:J57"/>
    <mergeCell ref="I62:I63"/>
    <mergeCell ref="G38:G41"/>
    <mergeCell ref="H38:H41"/>
    <mergeCell ref="I38:I39"/>
    <mergeCell ref="J38:J39"/>
    <mergeCell ref="I42:I43"/>
    <mergeCell ref="J42:J43"/>
    <mergeCell ref="I44:I45"/>
    <mergeCell ref="J44:J45"/>
    <mergeCell ref="I40:I41"/>
    <mergeCell ref="J40:J41"/>
    <mergeCell ref="G42:G45"/>
    <mergeCell ref="H42:H45"/>
    <mergeCell ref="A38:A71"/>
    <mergeCell ref="C38:C71"/>
    <mergeCell ref="D38:D41"/>
    <mergeCell ref="E38:E41"/>
    <mergeCell ref="F38:F41"/>
    <mergeCell ref="A30:A37"/>
    <mergeCell ref="C30:C37"/>
    <mergeCell ref="D30:D37"/>
    <mergeCell ref="E30:E37"/>
    <mergeCell ref="F30:F37"/>
    <mergeCell ref="D42:D51"/>
    <mergeCell ref="E42:E45"/>
    <mergeCell ref="F42:F45"/>
    <mergeCell ref="E46:E51"/>
    <mergeCell ref="F46:F51"/>
    <mergeCell ref="D64:D71"/>
    <mergeCell ref="E64:E71"/>
    <mergeCell ref="F64:F71"/>
    <mergeCell ref="I26:I27"/>
    <mergeCell ref="J26:J27"/>
    <mergeCell ref="I28:I29"/>
    <mergeCell ref="J28:J29"/>
    <mergeCell ref="G32:G33"/>
    <mergeCell ref="I32:I33"/>
    <mergeCell ref="J32:J33"/>
    <mergeCell ref="G34:G35"/>
    <mergeCell ref="I34:I35"/>
    <mergeCell ref="J34:J35"/>
    <mergeCell ref="H30:H37"/>
    <mergeCell ref="I30:I31"/>
    <mergeCell ref="J30:J31"/>
    <mergeCell ref="G30:G31"/>
    <mergeCell ref="G36:G37"/>
    <mergeCell ref="I36:I37"/>
    <mergeCell ref="J36:J37"/>
    <mergeCell ref="I14:I15"/>
    <mergeCell ref="J14:J15"/>
    <mergeCell ref="G16:G17"/>
    <mergeCell ref="I16:I17"/>
    <mergeCell ref="J16:J17"/>
    <mergeCell ref="I20:I21"/>
    <mergeCell ref="J20:J21"/>
    <mergeCell ref="I22:I23"/>
    <mergeCell ref="J22:J23"/>
    <mergeCell ref="I18:I19"/>
    <mergeCell ref="G46:G51"/>
    <mergeCell ref="H46:H51"/>
    <mergeCell ref="I46:I47"/>
    <mergeCell ref="J46:J47"/>
    <mergeCell ref="I48:I49"/>
    <mergeCell ref="A12:A29"/>
    <mergeCell ref="C12:C29"/>
    <mergeCell ref="E12:E17"/>
    <mergeCell ref="F12:F17"/>
    <mergeCell ref="G12:G13"/>
    <mergeCell ref="H12:H17"/>
    <mergeCell ref="I12:I13"/>
    <mergeCell ref="J12:J13"/>
    <mergeCell ref="E18:E23"/>
    <mergeCell ref="J18:J19"/>
    <mergeCell ref="E24:E29"/>
    <mergeCell ref="F24:F29"/>
    <mergeCell ref="G24:G29"/>
    <mergeCell ref="H24:H29"/>
    <mergeCell ref="I24:I25"/>
    <mergeCell ref="J24:J25"/>
    <mergeCell ref="F18:F23"/>
    <mergeCell ref="G18:G23"/>
    <mergeCell ref="H18:H23"/>
    <mergeCell ref="A1:O1"/>
    <mergeCell ref="I8:I9"/>
    <mergeCell ref="J8:J9"/>
    <mergeCell ref="G10:G11"/>
    <mergeCell ref="I10:I11"/>
    <mergeCell ref="B2:C2"/>
    <mergeCell ref="E2:O2"/>
    <mergeCell ref="J3:K3"/>
    <mergeCell ref="A4:A11"/>
    <mergeCell ref="C4:C11"/>
    <mergeCell ref="D4:D29"/>
    <mergeCell ref="E4:E11"/>
    <mergeCell ref="F4:F11"/>
    <mergeCell ref="G6:G7"/>
    <mergeCell ref="I6:I7"/>
    <mergeCell ref="J6:J7"/>
    <mergeCell ref="G8:G9"/>
    <mergeCell ref="G4:G5"/>
    <mergeCell ref="H4:H11"/>
    <mergeCell ref="I4:I5"/>
    <mergeCell ref="J4:J5"/>
    <mergeCell ref="J10:J11"/>
    <mergeCell ref="B4:B214"/>
    <mergeCell ref="G14:G15"/>
  </mergeCells>
  <printOptions horizontalCentered="1"/>
  <pageMargins left="0.39370078740157483" right="0.39370078740157483" top="0.74803149606299213" bottom="0.74803149606299213" header="0.31496062992125984" footer="0.31496062992125984"/>
  <pageSetup scale="35"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D5"/>
    </sheetView>
  </sheetViews>
  <sheetFormatPr baseColWidth="10" defaultRowHeight="15" x14ac:dyDescent="0.25"/>
  <cols>
    <col min="1" max="1" width="188.28515625" customWidth="1"/>
  </cols>
  <sheetData>
    <row r="1" spans="1:1" ht="291" customHeight="1" x14ac:dyDescent="0.25">
      <c r="A1" s="56" t="s">
        <v>484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C108"/>
  <sheetViews>
    <sheetView zoomScale="80" zoomScaleNormal="80" workbookViewId="0">
      <selection sqref="A1:O97"/>
    </sheetView>
  </sheetViews>
  <sheetFormatPr baseColWidth="10" defaultColWidth="12.42578125" defaultRowHeight="11.25" outlineLevelCol="1" x14ac:dyDescent="0.2"/>
  <cols>
    <col min="1" max="1" width="18" style="8" customWidth="1"/>
    <col min="2" max="2" width="19.28515625" style="10" customWidth="1" outlineLevel="1"/>
    <col min="3" max="3" width="26.140625" style="10" customWidth="1" outlineLevel="1"/>
    <col min="4" max="4" width="25.140625" style="10" customWidth="1" outlineLevel="1"/>
    <col min="5" max="5" width="24.28515625" style="11" customWidth="1"/>
    <col min="6" max="6" width="20" style="11" customWidth="1"/>
    <col min="7" max="7" width="27.28515625" style="11" customWidth="1"/>
    <col min="8" max="8" width="16.85546875" style="10" customWidth="1" outlineLevel="1"/>
    <col min="9" max="9" width="39.28515625" style="12" customWidth="1"/>
    <col min="10" max="10" width="8.7109375" style="11" customWidth="1"/>
    <col min="11" max="11" width="6.28515625" style="11" customWidth="1"/>
    <col min="12" max="14" width="8.42578125" style="10" customWidth="1"/>
    <col min="15" max="15" width="10" style="10" customWidth="1"/>
    <col min="16" max="38" width="12.42578125" style="31"/>
    <col min="39" max="16384" width="12.42578125" style="8"/>
  </cols>
  <sheetData>
    <row r="1" spans="1:55" ht="221.25" customHeight="1" x14ac:dyDescent="0.2">
      <c r="A1" s="188" t="s">
        <v>788</v>
      </c>
      <c r="B1" s="188"/>
      <c r="C1" s="188"/>
      <c r="D1" s="188"/>
      <c r="E1" s="188"/>
      <c r="F1" s="188"/>
      <c r="G1" s="188"/>
      <c r="H1" s="188"/>
      <c r="I1" s="188"/>
      <c r="J1" s="188"/>
      <c r="K1" s="188"/>
      <c r="L1" s="188"/>
      <c r="M1" s="188"/>
      <c r="N1" s="188"/>
      <c r="O1" s="188"/>
    </row>
    <row r="2" spans="1:55" s="28" customFormat="1" ht="39" customHeight="1" x14ac:dyDescent="0.25">
      <c r="A2" s="144" t="s">
        <v>0</v>
      </c>
      <c r="B2" s="207" t="s">
        <v>369</v>
      </c>
      <c r="C2" s="207"/>
      <c r="D2" s="144" t="s">
        <v>482</v>
      </c>
      <c r="E2" s="208">
        <v>2023</v>
      </c>
      <c r="F2" s="208"/>
      <c r="G2" s="208"/>
      <c r="H2" s="208"/>
      <c r="I2" s="208"/>
      <c r="J2" s="208"/>
      <c r="K2" s="208"/>
      <c r="L2" s="208"/>
      <c r="M2" s="208"/>
      <c r="N2" s="208"/>
      <c r="O2" s="208"/>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29"/>
      <c r="AS2" s="29"/>
      <c r="AT2" s="29"/>
      <c r="AU2" s="29"/>
      <c r="AV2" s="29"/>
      <c r="AW2" s="29"/>
      <c r="AX2" s="29"/>
      <c r="AY2" s="29"/>
      <c r="AZ2" s="29"/>
      <c r="BA2" s="29"/>
      <c r="BB2" s="29"/>
      <c r="BC2" s="29"/>
    </row>
    <row r="3" spans="1:55" ht="64.5" customHeight="1" x14ac:dyDescent="0.2">
      <c r="A3" s="145" t="s">
        <v>1</v>
      </c>
      <c r="B3" s="146" t="s">
        <v>2</v>
      </c>
      <c r="C3" s="146" t="s">
        <v>702</v>
      </c>
      <c r="D3" s="147" t="s">
        <v>575</v>
      </c>
      <c r="E3" s="148" t="s">
        <v>4</v>
      </c>
      <c r="F3" s="148" t="s">
        <v>5</v>
      </c>
      <c r="G3" s="148" t="s">
        <v>6</v>
      </c>
      <c r="H3" s="149" t="s">
        <v>7</v>
      </c>
      <c r="I3" s="148" t="s">
        <v>8</v>
      </c>
      <c r="J3" s="209" t="s">
        <v>9</v>
      </c>
      <c r="K3" s="209"/>
      <c r="L3" s="150">
        <v>44986</v>
      </c>
      <c r="M3" s="150">
        <v>45078</v>
      </c>
      <c r="N3" s="150">
        <v>45170</v>
      </c>
      <c r="O3" s="150">
        <v>45261</v>
      </c>
    </row>
    <row r="4" spans="1:55" ht="50.1" customHeight="1" x14ac:dyDescent="0.2">
      <c r="A4" s="210" t="s">
        <v>373</v>
      </c>
      <c r="B4" s="193" t="s">
        <v>789</v>
      </c>
      <c r="C4" s="193" t="s">
        <v>703</v>
      </c>
      <c r="D4" s="193" t="s">
        <v>704</v>
      </c>
      <c r="E4" s="193" t="s">
        <v>705</v>
      </c>
      <c r="F4" s="204" t="s">
        <v>706</v>
      </c>
      <c r="G4" s="204" t="s">
        <v>326</v>
      </c>
      <c r="H4" s="199"/>
      <c r="I4" s="206" t="s">
        <v>296</v>
      </c>
      <c r="J4" s="191">
        <v>0.05</v>
      </c>
      <c r="K4" s="151" t="s">
        <v>10</v>
      </c>
      <c r="L4" s="152">
        <v>1</v>
      </c>
      <c r="M4" s="152">
        <v>0</v>
      </c>
      <c r="N4" s="152">
        <v>0</v>
      </c>
      <c r="O4" s="152">
        <v>0</v>
      </c>
    </row>
    <row r="5" spans="1:55" ht="50.1" customHeight="1" x14ac:dyDescent="0.2">
      <c r="A5" s="210"/>
      <c r="B5" s="193"/>
      <c r="C5" s="193"/>
      <c r="D5" s="193"/>
      <c r="E5" s="193"/>
      <c r="F5" s="204"/>
      <c r="G5" s="204"/>
      <c r="H5" s="193"/>
      <c r="I5" s="206"/>
      <c r="J5" s="191"/>
      <c r="K5" s="153" t="s">
        <v>11</v>
      </c>
      <c r="L5" s="154">
        <v>0</v>
      </c>
      <c r="M5" s="154">
        <v>0</v>
      </c>
      <c r="N5" s="154">
        <v>0</v>
      </c>
      <c r="O5" s="154">
        <v>0</v>
      </c>
    </row>
    <row r="6" spans="1:55" ht="50.1" customHeight="1" x14ac:dyDescent="0.2">
      <c r="A6" s="210"/>
      <c r="B6" s="193"/>
      <c r="C6" s="193"/>
      <c r="D6" s="193"/>
      <c r="E6" s="193"/>
      <c r="F6" s="204"/>
      <c r="G6" s="204"/>
      <c r="H6" s="193"/>
      <c r="I6" s="206" t="s">
        <v>297</v>
      </c>
      <c r="J6" s="191">
        <v>0.35</v>
      </c>
      <c r="K6" s="151" t="s">
        <v>10</v>
      </c>
      <c r="L6" s="152">
        <v>0</v>
      </c>
      <c r="M6" s="152">
        <v>0.3</v>
      </c>
      <c r="N6" s="152">
        <v>0.6</v>
      </c>
      <c r="O6" s="152">
        <v>1</v>
      </c>
    </row>
    <row r="7" spans="1:55" ht="50.1" customHeight="1" x14ac:dyDescent="0.2">
      <c r="A7" s="210"/>
      <c r="B7" s="193"/>
      <c r="C7" s="193"/>
      <c r="D7" s="193"/>
      <c r="E7" s="193"/>
      <c r="F7" s="204"/>
      <c r="G7" s="204"/>
      <c r="H7" s="193"/>
      <c r="I7" s="206"/>
      <c r="J7" s="191"/>
      <c r="K7" s="153" t="s">
        <v>11</v>
      </c>
      <c r="L7" s="154">
        <v>0</v>
      </c>
      <c r="M7" s="154">
        <v>0</v>
      </c>
      <c r="N7" s="154">
        <v>0</v>
      </c>
      <c r="O7" s="154">
        <v>0</v>
      </c>
    </row>
    <row r="8" spans="1:55" ht="50.1" customHeight="1" x14ac:dyDescent="0.2">
      <c r="A8" s="210"/>
      <c r="B8" s="193"/>
      <c r="C8" s="193"/>
      <c r="D8" s="193"/>
      <c r="E8" s="193"/>
      <c r="F8" s="204"/>
      <c r="G8" s="204"/>
      <c r="H8" s="193"/>
      <c r="I8" s="206" t="s">
        <v>359</v>
      </c>
      <c r="J8" s="191">
        <v>0.2</v>
      </c>
      <c r="K8" s="151" t="s">
        <v>10</v>
      </c>
      <c r="L8" s="152">
        <v>0</v>
      </c>
      <c r="M8" s="152">
        <v>0.3</v>
      </c>
      <c r="N8" s="152">
        <v>0.6</v>
      </c>
      <c r="O8" s="152">
        <v>1</v>
      </c>
    </row>
    <row r="9" spans="1:55" ht="50.1" customHeight="1" x14ac:dyDescent="0.2">
      <c r="A9" s="210"/>
      <c r="B9" s="193"/>
      <c r="C9" s="193"/>
      <c r="D9" s="193"/>
      <c r="E9" s="193"/>
      <c r="F9" s="204"/>
      <c r="G9" s="204"/>
      <c r="H9" s="193"/>
      <c r="I9" s="206"/>
      <c r="J9" s="191"/>
      <c r="K9" s="153" t="s">
        <v>11</v>
      </c>
      <c r="L9" s="154">
        <v>0</v>
      </c>
      <c r="M9" s="154">
        <v>0</v>
      </c>
      <c r="N9" s="154">
        <v>0</v>
      </c>
      <c r="O9" s="154">
        <v>0</v>
      </c>
    </row>
    <row r="10" spans="1:55" ht="50.1" customHeight="1" x14ac:dyDescent="0.2">
      <c r="A10" s="210"/>
      <c r="B10" s="193"/>
      <c r="C10" s="193"/>
      <c r="D10" s="193"/>
      <c r="E10" s="193"/>
      <c r="F10" s="204"/>
      <c r="G10" s="204"/>
      <c r="H10" s="193"/>
      <c r="I10" s="206" t="s">
        <v>360</v>
      </c>
      <c r="J10" s="191">
        <v>0.35</v>
      </c>
      <c r="K10" s="151" t="s">
        <v>10</v>
      </c>
      <c r="L10" s="152">
        <v>0</v>
      </c>
      <c r="M10" s="152">
        <v>0.15</v>
      </c>
      <c r="N10" s="152">
        <v>0.45</v>
      </c>
      <c r="O10" s="152">
        <v>1</v>
      </c>
    </row>
    <row r="11" spans="1:55" ht="50.1" customHeight="1" x14ac:dyDescent="0.2">
      <c r="A11" s="210"/>
      <c r="B11" s="193"/>
      <c r="C11" s="193"/>
      <c r="D11" s="193"/>
      <c r="E11" s="193"/>
      <c r="F11" s="204"/>
      <c r="G11" s="204"/>
      <c r="H11" s="193"/>
      <c r="I11" s="206"/>
      <c r="J11" s="191"/>
      <c r="K11" s="153" t="s">
        <v>11</v>
      </c>
      <c r="L11" s="154">
        <v>0</v>
      </c>
      <c r="M11" s="154">
        <v>0</v>
      </c>
      <c r="N11" s="154">
        <v>0</v>
      </c>
      <c r="O11" s="154">
        <v>0</v>
      </c>
    </row>
    <row r="12" spans="1:55" ht="50.1" customHeight="1" x14ac:dyDescent="0.2">
      <c r="A12" s="210"/>
      <c r="B12" s="193"/>
      <c r="C12" s="193"/>
      <c r="D12" s="193"/>
      <c r="E12" s="193"/>
      <c r="F12" s="204"/>
      <c r="G12" s="204"/>
      <c r="H12" s="193"/>
      <c r="I12" s="206" t="s">
        <v>361</v>
      </c>
      <c r="J12" s="191">
        <v>0.05</v>
      </c>
      <c r="K12" s="151" t="s">
        <v>10</v>
      </c>
      <c r="L12" s="152">
        <v>0</v>
      </c>
      <c r="M12" s="152">
        <v>0.15</v>
      </c>
      <c r="N12" s="152">
        <v>0.45</v>
      </c>
      <c r="O12" s="152">
        <v>1</v>
      </c>
    </row>
    <row r="13" spans="1:55" ht="50.1" customHeight="1" x14ac:dyDescent="0.2">
      <c r="A13" s="210"/>
      <c r="B13" s="193"/>
      <c r="C13" s="193"/>
      <c r="D13" s="193"/>
      <c r="E13" s="193"/>
      <c r="F13" s="204"/>
      <c r="G13" s="204"/>
      <c r="H13" s="193"/>
      <c r="I13" s="206"/>
      <c r="J13" s="191"/>
      <c r="K13" s="153" t="s">
        <v>11</v>
      </c>
      <c r="L13" s="154">
        <v>0</v>
      </c>
      <c r="M13" s="154">
        <v>0</v>
      </c>
      <c r="N13" s="154">
        <v>0</v>
      </c>
      <c r="O13" s="154">
        <v>0</v>
      </c>
    </row>
    <row r="14" spans="1:55" ht="50.1" customHeight="1" x14ac:dyDescent="0.2">
      <c r="A14" s="210"/>
      <c r="B14" s="193"/>
      <c r="C14" s="193"/>
      <c r="D14" s="193" t="s">
        <v>298</v>
      </c>
      <c r="E14" s="193" t="s">
        <v>707</v>
      </c>
      <c r="F14" s="201" t="s">
        <v>708</v>
      </c>
      <c r="G14" s="201" t="s">
        <v>709</v>
      </c>
      <c r="H14" s="194"/>
      <c r="I14" s="197" t="s">
        <v>710</v>
      </c>
      <c r="J14" s="191">
        <v>0.2</v>
      </c>
      <c r="K14" s="155" t="s">
        <v>10</v>
      </c>
      <c r="L14" s="152">
        <v>0</v>
      </c>
      <c r="M14" s="152">
        <v>1</v>
      </c>
      <c r="N14" s="152">
        <v>1</v>
      </c>
      <c r="O14" s="152">
        <v>1</v>
      </c>
    </row>
    <row r="15" spans="1:55" ht="50.1" customHeight="1" x14ac:dyDescent="0.2">
      <c r="A15" s="210"/>
      <c r="B15" s="193"/>
      <c r="C15" s="193"/>
      <c r="D15" s="193"/>
      <c r="E15" s="193"/>
      <c r="F15" s="201"/>
      <c r="G15" s="201"/>
      <c r="H15" s="194"/>
      <c r="I15" s="197"/>
      <c r="J15" s="191"/>
      <c r="K15" s="153" t="s">
        <v>11</v>
      </c>
      <c r="L15" s="154">
        <v>0</v>
      </c>
      <c r="M15" s="154">
        <v>0</v>
      </c>
      <c r="N15" s="154">
        <v>0</v>
      </c>
      <c r="O15" s="154">
        <v>0</v>
      </c>
    </row>
    <row r="16" spans="1:55" ht="50.1" customHeight="1" x14ac:dyDescent="0.2">
      <c r="A16" s="210"/>
      <c r="B16" s="193"/>
      <c r="C16" s="193"/>
      <c r="D16" s="193"/>
      <c r="E16" s="193"/>
      <c r="F16" s="201"/>
      <c r="G16" s="201"/>
      <c r="H16" s="194"/>
      <c r="I16" s="197" t="s">
        <v>711</v>
      </c>
      <c r="J16" s="191">
        <v>0.4</v>
      </c>
      <c r="K16" s="155" t="s">
        <v>10</v>
      </c>
      <c r="L16" s="152">
        <v>0</v>
      </c>
      <c r="M16" s="152">
        <v>0.2</v>
      </c>
      <c r="N16" s="152">
        <v>0.6</v>
      </c>
      <c r="O16" s="152">
        <v>1</v>
      </c>
    </row>
    <row r="17" spans="1:55" s="31" customFormat="1" ht="50.1" customHeight="1" x14ac:dyDescent="0.2">
      <c r="A17" s="210"/>
      <c r="B17" s="193"/>
      <c r="C17" s="193"/>
      <c r="D17" s="193"/>
      <c r="E17" s="193"/>
      <c r="F17" s="201"/>
      <c r="G17" s="201"/>
      <c r="H17" s="194"/>
      <c r="I17" s="197"/>
      <c r="J17" s="191"/>
      <c r="K17" s="153" t="s">
        <v>11</v>
      </c>
      <c r="L17" s="154">
        <v>0</v>
      </c>
      <c r="M17" s="154">
        <v>0</v>
      </c>
      <c r="N17" s="154">
        <v>0</v>
      </c>
      <c r="O17" s="154">
        <v>0</v>
      </c>
      <c r="AM17" s="8"/>
      <c r="AN17" s="8"/>
      <c r="AO17" s="8"/>
      <c r="AP17" s="8"/>
      <c r="AQ17" s="8"/>
      <c r="AR17" s="8"/>
      <c r="AS17" s="8"/>
      <c r="AT17" s="8"/>
      <c r="AU17" s="8"/>
      <c r="AV17" s="8"/>
      <c r="AW17" s="8"/>
      <c r="AX17" s="8"/>
      <c r="AY17" s="8"/>
      <c r="AZ17" s="8"/>
      <c r="BA17" s="8"/>
      <c r="BB17" s="8"/>
      <c r="BC17" s="8"/>
    </row>
    <row r="18" spans="1:55" s="31" customFormat="1" ht="50.1" customHeight="1" x14ac:dyDescent="0.2">
      <c r="A18" s="210"/>
      <c r="B18" s="193"/>
      <c r="C18" s="193"/>
      <c r="D18" s="193"/>
      <c r="E18" s="193"/>
      <c r="F18" s="201"/>
      <c r="G18" s="201"/>
      <c r="H18" s="194"/>
      <c r="I18" s="197" t="s">
        <v>712</v>
      </c>
      <c r="J18" s="191">
        <v>0.2</v>
      </c>
      <c r="K18" s="155" t="s">
        <v>10</v>
      </c>
      <c r="L18" s="152">
        <v>0</v>
      </c>
      <c r="M18" s="152">
        <v>0</v>
      </c>
      <c r="N18" s="152">
        <v>0.8</v>
      </c>
      <c r="O18" s="152">
        <v>1</v>
      </c>
      <c r="AM18" s="8"/>
      <c r="AN18" s="8"/>
      <c r="AO18" s="8"/>
      <c r="AP18" s="8"/>
      <c r="AQ18" s="8"/>
      <c r="AR18" s="8"/>
      <c r="AS18" s="8"/>
      <c r="AT18" s="8"/>
      <c r="AU18" s="8"/>
      <c r="AV18" s="8"/>
      <c r="AW18" s="8"/>
      <c r="AX18" s="8"/>
      <c r="AY18" s="8"/>
      <c r="AZ18" s="8"/>
      <c r="BA18" s="8"/>
      <c r="BB18" s="8"/>
      <c r="BC18" s="8"/>
    </row>
    <row r="19" spans="1:55" s="31" customFormat="1" ht="50.1" customHeight="1" x14ac:dyDescent="0.2">
      <c r="A19" s="210"/>
      <c r="B19" s="193"/>
      <c r="C19" s="193"/>
      <c r="D19" s="193"/>
      <c r="E19" s="193"/>
      <c r="F19" s="201"/>
      <c r="G19" s="201"/>
      <c r="H19" s="194"/>
      <c r="I19" s="197"/>
      <c r="J19" s="191"/>
      <c r="K19" s="153" t="s">
        <v>11</v>
      </c>
      <c r="L19" s="154">
        <v>0</v>
      </c>
      <c r="M19" s="154">
        <v>0</v>
      </c>
      <c r="N19" s="154">
        <v>0</v>
      </c>
      <c r="O19" s="154">
        <v>0</v>
      </c>
      <c r="AM19" s="8"/>
      <c r="AN19" s="8"/>
      <c r="AO19" s="8"/>
      <c r="AP19" s="8"/>
      <c r="AQ19" s="8"/>
      <c r="AR19" s="8"/>
      <c r="AS19" s="8"/>
      <c r="AT19" s="8"/>
      <c r="AU19" s="8"/>
      <c r="AV19" s="8"/>
      <c r="AW19" s="8"/>
      <c r="AX19" s="8"/>
      <c r="AY19" s="8"/>
      <c r="AZ19" s="8"/>
      <c r="BA19" s="8"/>
      <c r="BB19" s="8"/>
      <c r="BC19" s="8"/>
    </row>
    <row r="20" spans="1:55" s="31" customFormat="1" ht="50.1" customHeight="1" x14ac:dyDescent="0.2">
      <c r="A20" s="210"/>
      <c r="B20" s="193"/>
      <c r="C20" s="193"/>
      <c r="D20" s="193"/>
      <c r="E20" s="193"/>
      <c r="F20" s="201"/>
      <c r="G20" s="201"/>
      <c r="H20" s="194"/>
      <c r="I20" s="197" t="s">
        <v>300</v>
      </c>
      <c r="J20" s="191">
        <v>0.2</v>
      </c>
      <c r="K20" s="155" t="s">
        <v>10</v>
      </c>
      <c r="L20" s="152">
        <v>0.25</v>
      </c>
      <c r="M20" s="152">
        <v>0.5</v>
      </c>
      <c r="N20" s="152">
        <v>0.75</v>
      </c>
      <c r="O20" s="152">
        <v>1</v>
      </c>
      <c r="AM20" s="8"/>
      <c r="AN20" s="8"/>
      <c r="AO20" s="8"/>
      <c r="AP20" s="8"/>
      <c r="AQ20" s="8"/>
      <c r="AR20" s="8"/>
      <c r="AS20" s="8"/>
      <c r="AT20" s="8"/>
      <c r="AU20" s="8"/>
      <c r="AV20" s="8"/>
      <c r="AW20" s="8"/>
      <c r="AX20" s="8"/>
      <c r="AY20" s="8"/>
      <c r="AZ20" s="8"/>
      <c r="BA20" s="8"/>
      <c r="BB20" s="8"/>
      <c r="BC20" s="8"/>
    </row>
    <row r="21" spans="1:55" s="31" customFormat="1" ht="50.1" customHeight="1" x14ac:dyDescent="0.2">
      <c r="A21" s="210"/>
      <c r="B21" s="193"/>
      <c r="C21" s="193"/>
      <c r="D21" s="193"/>
      <c r="E21" s="193"/>
      <c r="F21" s="201"/>
      <c r="G21" s="201"/>
      <c r="H21" s="194"/>
      <c r="I21" s="197"/>
      <c r="J21" s="191"/>
      <c r="K21" s="153" t="s">
        <v>11</v>
      </c>
      <c r="L21" s="154">
        <v>0</v>
      </c>
      <c r="M21" s="154">
        <v>0</v>
      </c>
      <c r="N21" s="154">
        <v>0</v>
      </c>
      <c r="O21" s="154">
        <v>0</v>
      </c>
      <c r="AM21" s="8"/>
      <c r="AN21" s="8"/>
      <c r="AO21" s="8"/>
      <c r="AP21" s="8"/>
      <c r="AQ21" s="8"/>
      <c r="AR21" s="8"/>
      <c r="AS21" s="8"/>
      <c r="AT21" s="8"/>
      <c r="AU21" s="8"/>
      <c r="AV21" s="8"/>
      <c r="AW21" s="8"/>
      <c r="AX21" s="8"/>
      <c r="AY21" s="8"/>
      <c r="AZ21" s="8"/>
      <c r="BA21" s="8"/>
      <c r="BB21" s="8"/>
      <c r="BC21" s="8"/>
    </row>
    <row r="22" spans="1:55" s="31" customFormat="1" ht="50.1" customHeight="1" x14ac:dyDescent="0.2">
      <c r="A22" s="210"/>
      <c r="B22" s="193"/>
      <c r="C22" s="193"/>
      <c r="D22" s="204" t="s">
        <v>301</v>
      </c>
      <c r="E22" s="193" t="s">
        <v>713</v>
      </c>
      <c r="F22" s="201" t="s">
        <v>302</v>
      </c>
      <c r="G22" s="201" t="s">
        <v>303</v>
      </c>
      <c r="H22" s="194"/>
      <c r="I22" s="200" t="s">
        <v>714</v>
      </c>
      <c r="J22" s="191">
        <v>0.1</v>
      </c>
      <c r="K22" s="151" t="s">
        <v>10</v>
      </c>
      <c r="L22" s="152">
        <v>1</v>
      </c>
      <c r="M22" s="152">
        <v>1</v>
      </c>
      <c r="N22" s="152">
        <v>1</v>
      </c>
      <c r="O22" s="152">
        <v>1</v>
      </c>
      <c r="AM22" s="8"/>
      <c r="AN22" s="8"/>
      <c r="AO22" s="8"/>
      <c r="AP22" s="8"/>
      <c r="AQ22" s="8"/>
      <c r="AR22" s="8"/>
      <c r="AS22" s="8"/>
      <c r="AT22" s="8"/>
      <c r="AU22" s="8"/>
      <c r="AV22" s="8"/>
      <c r="AW22" s="8"/>
      <c r="AX22" s="8"/>
      <c r="AY22" s="8"/>
      <c r="AZ22" s="8"/>
      <c r="BA22" s="8"/>
      <c r="BB22" s="8"/>
      <c r="BC22" s="8"/>
    </row>
    <row r="23" spans="1:55" s="31" customFormat="1" ht="50.1" customHeight="1" x14ac:dyDescent="0.2">
      <c r="A23" s="210"/>
      <c r="B23" s="193"/>
      <c r="C23" s="193"/>
      <c r="D23" s="204"/>
      <c r="E23" s="193"/>
      <c r="F23" s="201"/>
      <c r="G23" s="201"/>
      <c r="H23" s="194"/>
      <c r="I23" s="200"/>
      <c r="J23" s="191"/>
      <c r="K23" s="153" t="s">
        <v>11</v>
      </c>
      <c r="L23" s="154">
        <v>0</v>
      </c>
      <c r="M23" s="154">
        <v>0</v>
      </c>
      <c r="N23" s="154">
        <v>0</v>
      </c>
      <c r="O23" s="154">
        <v>0</v>
      </c>
      <c r="AM23" s="8"/>
      <c r="AN23" s="8"/>
      <c r="AO23" s="8"/>
      <c r="AP23" s="8"/>
      <c r="AQ23" s="8"/>
      <c r="AR23" s="8"/>
      <c r="AS23" s="8"/>
      <c r="AT23" s="8"/>
      <c r="AU23" s="8"/>
      <c r="AV23" s="8"/>
      <c r="AW23" s="8"/>
      <c r="AX23" s="8"/>
      <c r="AY23" s="8"/>
      <c r="AZ23" s="8"/>
      <c r="BA23" s="8"/>
      <c r="BB23" s="8"/>
      <c r="BC23" s="8"/>
    </row>
    <row r="24" spans="1:55" s="31" customFormat="1" ht="50.1" customHeight="1" x14ac:dyDescent="0.2">
      <c r="A24" s="210"/>
      <c r="B24" s="193"/>
      <c r="C24" s="193"/>
      <c r="D24" s="204"/>
      <c r="E24" s="193"/>
      <c r="F24" s="201"/>
      <c r="G24" s="201"/>
      <c r="H24" s="194"/>
      <c r="I24" s="200" t="s">
        <v>715</v>
      </c>
      <c r="J24" s="191">
        <v>0.1</v>
      </c>
      <c r="K24" s="151" t="s">
        <v>10</v>
      </c>
      <c r="L24" s="152">
        <v>1</v>
      </c>
      <c r="M24" s="152">
        <v>1</v>
      </c>
      <c r="N24" s="152">
        <v>1</v>
      </c>
      <c r="O24" s="152">
        <v>1</v>
      </c>
      <c r="AM24" s="8"/>
      <c r="AN24" s="8"/>
      <c r="AO24" s="8"/>
      <c r="AP24" s="8"/>
      <c r="AQ24" s="8"/>
      <c r="AR24" s="8"/>
      <c r="AS24" s="8"/>
      <c r="AT24" s="8"/>
      <c r="AU24" s="8"/>
      <c r="AV24" s="8"/>
      <c r="AW24" s="8"/>
      <c r="AX24" s="8"/>
      <c r="AY24" s="8"/>
      <c r="AZ24" s="8"/>
      <c r="BA24" s="8"/>
      <c r="BB24" s="8"/>
      <c r="BC24" s="8"/>
    </row>
    <row r="25" spans="1:55" s="31" customFormat="1" ht="50.1" customHeight="1" x14ac:dyDescent="0.2">
      <c r="A25" s="210"/>
      <c r="B25" s="193"/>
      <c r="C25" s="193"/>
      <c r="D25" s="204"/>
      <c r="E25" s="193"/>
      <c r="F25" s="201"/>
      <c r="G25" s="201"/>
      <c r="H25" s="194"/>
      <c r="I25" s="200"/>
      <c r="J25" s="191"/>
      <c r="K25" s="153" t="s">
        <v>11</v>
      </c>
      <c r="L25" s="154">
        <v>0</v>
      </c>
      <c r="M25" s="154">
        <v>0</v>
      </c>
      <c r="N25" s="154">
        <v>0</v>
      </c>
      <c r="O25" s="154">
        <v>0</v>
      </c>
      <c r="AM25" s="8"/>
      <c r="AN25" s="8"/>
      <c r="AO25" s="8"/>
      <c r="AP25" s="8"/>
      <c r="AQ25" s="8"/>
      <c r="AR25" s="8"/>
      <c r="AS25" s="8"/>
      <c r="AT25" s="8"/>
      <c r="AU25" s="8"/>
      <c r="AV25" s="8"/>
      <c r="AW25" s="8"/>
      <c r="AX25" s="8"/>
      <c r="AY25" s="8"/>
      <c r="AZ25" s="8"/>
      <c r="BA25" s="8"/>
      <c r="BB25" s="8"/>
      <c r="BC25" s="8"/>
    </row>
    <row r="26" spans="1:55" s="31" customFormat="1" ht="50.1" customHeight="1" x14ac:dyDescent="0.2">
      <c r="A26" s="210"/>
      <c r="B26" s="193"/>
      <c r="C26" s="193"/>
      <c r="D26" s="204"/>
      <c r="E26" s="193"/>
      <c r="F26" s="201"/>
      <c r="G26" s="201"/>
      <c r="H26" s="194"/>
      <c r="I26" s="200" t="s">
        <v>716</v>
      </c>
      <c r="J26" s="191">
        <v>0.3</v>
      </c>
      <c r="K26" s="151" t="s">
        <v>10</v>
      </c>
      <c r="L26" s="152">
        <v>0.5</v>
      </c>
      <c r="M26" s="152">
        <v>1</v>
      </c>
      <c r="N26" s="152">
        <v>1</v>
      </c>
      <c r="O26" s="152">
        <v>1</v>
      </c>
      <c r="AM26" s="8"/>
      <c r="AN26" s="8"/>
      <c r="AO26" s="8"/>
      <c r="AP26" s="8"/>
      <c r="AQ26" s="8"/>
      <c r="AR26" s="8"/>
      <c r="AS26" s="8"/>
      <c r="AT26" s="8"/>
      <c r="AU26" s="8"/>
      <c r="AV26" s="8"/>
      <c r="AW26" s="8"/>
      <c r="AX26" s="8"/>
      <c r="AY26" s="8"/>
      <c r="AZ26" s="8"/>
      <c r="BA26" s="8"/>
      <c r="BB26" s="8"/>
      <c r="BC26" s="8"/>
    </row>
    <row r="27" spans="1:55" s="31" customFormat="1" ht="50.1" customHeight="1" x14ac:dyDescent="0.2">
      <c r="A27" s="210"/>
      <c r="B27" s="193"/>
      <c r="C27" s="193"/>
      <c r="D27" s="204"/>
      <c r="E27" s="193"/>
      <c r="F27" s="201"/>
      <c r="G27" s="201"/>
      <c r="H27" s="194"/>
      <c r="I27" s="200"/>
      <c r="J27" s="191"/>
      <c r="K27" s="153" t="s">
        <v>11</v>
      </c>
      <c r="L27" s="154">
        <v>0</v>
      </c>
      <c r="M27" s="154">
        <v>0</v>
      </c>
      <c r="N27" s="154">
        <v>0</v>
      </c>
      <c r="O27" s="154">
        <v>0</v>
      </c>
      <c r="AM27" s="8"/>
      <c r="AN27" s="8"/>
      <c r="AO27" s="8"/>
      <c r="AP27" s="8"/>
      <c r="AQ27" s="8"/>
      <c r="AR27" s="8"/>
      <c r="AS27" s="8"/>
      <c r="AT27" s="8"/>
      <c r="AU27" s="8"/>
      <c r="AV27" s="8"/>
      <c r="AW27" s="8"/>
      <c r="AX27" s="8"/>
      <c r="AY27" s="8"/>
      <c r="AZ27" s="8"/>
      <c r="BA27" s="8"/>
      <c r="BB27" s="8"/>
      <c r="BC27" s="8"/>
    </row>
    <row r="28" spans="1:55" s="31" customFormat="1" ht="50.1" customHeight="1" x14ac:dyDescent="0.2">
      <c r="A28" s="210"/>
      <c r="B28" s="193"/>
      <c r="C28" s="193"/>
      <c r="D28" s="204"/>
      <c r="E28" s="193"/>
      <c r="F28" s="201"/>
      <c r="G28" s="201"/>
      <c r="H28" s="194"/>
      <c r="I28" s="200" t="s">
        <v>717</v>
      </c>
      <c r="J28" s="191">
        <v>0.1</v>
      </c>
      <c r="K28" s="151" t="s">
        <v>10</v>
      </c>
      <c r="L28" s="152">
        <f>'[1]I TRIM - PA 2022'!O27</f>
        <v>0</v>
      </c>
      <c r="M28" s="152">
        <v>0</v>
      </c>
      <c r="N28" s="152">
        <v>0.5</v>
      </c>
      <c r="O28" s="152">
        <v>1</v>
      </c>
      <c r="AM28" s="8"/>
      <c r="AN28" s="8"/>
      <c r="AO28" s="8"/>
      <c r="AP28" s="8"/>
      <c r="AQ28" s="8"/>
      <c r="AR28" s="8"/>
      <c r="AS28" s="8"/>
      <c r="AT28" s="8"/>
      <c r="AU28" s="8"/>
      <c r="AV28" s="8"/>
      <c r="AW28" s="8"/>
      <c r="AX28" s="8"/>
      <c r="AY28" s="8"/>
      <c r="AZ28" s="8"/>
      <c r="BA28" s="8"/>
      <c r="BB28" s="8"/>
      <c r="BC28" s="8"/>
    </row>
    <row r="29" spans="1:55" s="31" customFormat="1" ht="50.1" customHeight="1" x14ac:dyDescent="0.2">
      <c r="A29" s="210"/>
      <c r="B29" s="193"/>
      <c r="C29" s="193"/>
      <c r="D29" s="204"/>
      <c r="E29" s="193"/>
      <c r="F29" s="201"/>
      <c r="G29" s="201"/>
      <c r="H29" s="194"/>
      <c r="I29" s="200"/>
      <c r="J29" s="191"/>
      <c r="K29" s="153" t="s">
        <v>11</v>
      </c>
      <c r="L29" s="154">
        <v>0</v>
      </c>
      <c r="M29" s="154">
        <v>0</v>
      </c>
      <c r="N29" s="154">
        <v>0</v>
      </c>
      <c r="O29" s="154">
        <v>0</v>
      </c>
      <c r="AM29" s="8"/>
      <c r="AN29" s="8"/>
      <c r="AO29" s="8"/>
      <c r="AP29" s="8"/>
      <c r="AQ29" s="8"/>
      <c r="AR29" s="8"/>
      <c r="AS29" s="8"/>
      <c r="AT29" s="8"/>
      <c r="AU29" s="8"/>
      <c r="AV29" s="8"/>
      <c r="AW29" s="8"/>
      <c r="AX29" s="8"/>
      <c r="AY29" s="8"/>
      <c r="AZ29" s="8"/>
      <c r="BA29" s="8"/>
      <c r="BB29" s="8"/>
      <c r="BC29" s="8"/>
    </row>
    <row r="30" spans="1:55" s="31" customFormat="1" ht="50.1" customHeight="1" x14ac:dyDescent="0.2">
      <c r="A30" s="210"/>
      <c r="B30" s="193"/>
      <c r="C30" s="193"/>
      <c r="D30" s="204"/>
      <c r="E30" s="193"/>
      <c r="F30" s="201"/>
      <c r="G30" s="201"/>
      <c r="H30" s="194"/>
      <c r="I30" s="200" t="s">
        <v>718</v>
      </c>
      <c r="J30" s="191">
        <v>0.4</v>
      </c>
      <c r="K30" s="151" t="s">
        <v>10</v>
      </c>
      <c r="L30" s="152">
        <f>'[1]I TRIM - PA 2022'!O31</f>
        <v>0</v>
      </c>
      <c r="M30" s="152">
        <v>0</v>
      </c>
      <c r="N30" s="152">
        <v>0</v>
      </c>
      <c r="O30" s="152">
        <v>1</v>
      </c>
      <c r="AM30" s="8"/>
      <c r="AN30" s="8"/>
      <c r="AO30" s="8"/>
      <c r="AP30" s="8"/>
      <c r="AQ30" s="8"/>
      <c r="AR30" s="8"/>
      <c r="AS30" s="8"/>
      <c r="AT30" s="8"/>
      <c r="AU30" s="8"/>
      <c r="AV30" s="8"/>
      <c r="AW30" s="8"/>
      <c r="AX30" s="8"/>
      <c r="AY30" s="8"/>
      <c r="AZ30" s="8"/>
      <c r="BA30" s="8"/>
      <c r="BB30" s="8"/>
      <c r="BC30" s="8"/>
    </row>
    <row r="31" spans="1:55" s="31" customFormat="1" ht="50.1" customHeight="1" x14ac:dyDescent="0.2">
      <c r="A31" s="210"/>
      <c r="B31" s="193"/>
      <c r="C31" s="193"/>
      <c r="D31" s="204"/>
      <c r="E31" s="193"/>
      <c r="F31" s="201"/>
      <c r="G31" s="201"/>
      <c r="H31" s="194"/>
      <c r="I31" s="200"/>
      <c r="J31" s="191"/>
      <c r="K31" s="153" t="s">
        <v>11</v>
      </c>
      <c r="L31" s="154">
        <v>0</v>
      </c>
      <c r="M31" s="154">
        <v>0</v>
      </c>
      <c r="N31" s="154">
        <v>0</v>
      </c>
      <c r="O31" s="154">
        <v>0</v>
      </c>
      <c r="AM31" s="8"/>
      <c r="AN31" s="8"/>
      <c r="AO31" s="8"/>
      <c r="AP31" s="8"/>
      <c r="AQ31" s="8"/>
      <c r="AR31" s="8"/>
      <c r="AS31" s="8"/>
      <c r="AT31" s="8"/>
      <c r="AU31" s="8"/>
      <c r="AV31" s="8"/>
      <c r="AW31" s="8"/>
      <c r="AX31" s="8"/>
      <c r="AY31" s="8"/>
      <c r="AZ31" s="8"/>
      <c r="BA31" s="8"/>
      <c r="BB31" s="8"/>
      <c r="BC31" s="8"/>
    </row>
    <row r="32" spans="1:55" s="31" customFormat="1" ht="50.1" customHeight="1" x14ac:dyDescent="0.2">
      <c r="A32" s="210"/>
      <c r="B32" s="193"/>
      <c r="C32" s="193"/>
      <c r="D32" s="204" t="s">
        <v>719</v>
      </c>
      <c r="E32" s="193" t="s">
        <v>720</v>
      </c>
      <c r="F32" s="201" t="s">
        <v>721</v>
      </c>
      <c r="G32" s="201" t="s">
        <v>722</v>
      </c>
      <c r="H32" s="156"/>
      <c r="I32" s="157" t="s">
        <v>723</v>
      </c>
      <c r="J32" s="191">
        <v>0.6</v>
      </c>
      <c r="K32" s="151" t="s">
        <v>10</v>
      </c>
      <c r="L32" s="152">
        <v>0.25</v>
      </c>
      <c r="M32" s="152">
        <v>0.5</v>
      </c>
      <c r="N32" s="152">
        <v>0.75</v>
      </c>
      <c r="O32" s="152">
        <v>1</v>
      </c>
      <c r="AM32" s="8"/>
      <c r="AN32" s="8"/>
      <c r="AO32" s="8"/>
      <c r="AP32" s="8"/>
      <c r="AQ32" s="8"/>
      <c r="AR32" s="8"/>
      <c r="AS32" s="8"/>
      <c r="AT32" s="8"/>
      <c r="AU32" s="8"/>
      <c r="AV32" s="8"/>
      <c r="AW32" s="8"/>
      <c r="AX32" s="8"/>
      <c r="AY32" s="8"/>
      <c r="AZ32" s="8"/>
      <c r="BA32" s="8"/>
      <c r="BB32" s="8"/>
      <c r="BC32" s="8"/>
    </row>
    <row r="33" spans="1:55" s="31" customFormat="1" ht="50.1" customHeight="1" x14ac:dyDescent="0.2">
      <c r="A33" s="210"/>
      <c r="B33" s="193"/>
      <c r="C33" s="193"/>
      <c r="D33" s="204"/>
      <c r="E33" s="193"/>
      <c r="F33" s="201"/>
      <c r="G33" s="201"/>
      <c r="H33" s="156"/>
      <c r="I33" s="157" t="s">
        <v>723</v>
      </c>
      <c r="J33" s="191"/>
      <c r="K33" s="153" t="s">
        <v>11</v>
      </c>
      <c r="L33" s="154">
        <v>0</v>
      </c>
      <c r="M33" s="154">
        <v>0</v>
      </c>
      <c r="N33" s="154">
        <v>0</v>
      </c>
      <c r="O33" s="154">
        <v>0</v>
      </c>
      <c r="AM33" s="8"/>
      <c r="AN33" s="8"/>
      <c r="AO33" s="8"/>
      <c r="AP33" s="8"/>
      <c r="AQ33" s="8"/>
      <c r="AR33" s="8"/>
      <c r="AS33" s="8"/>
      <c r="AT33" s="8"/>
      <c r="AU33" s="8"/>
      <c r="AV33" s="8"/>
      <c r="AW33" s="8"/>
      <c r="AX33" s="8"/>
      <c r="AY33" s="8"/>
      <c r="AZ33" s="8"/>
      <c r="BA33" s="8"/>
      <c r="BB33" s="8"/>
      <c r="BC33" s="8"/>
    </row>
    <row r="34" spans="1:55" s="31" customFormat="1" ht="50.1" customHeight="1" x14ac:dyDescent="0.2">
      <c r="A34" s="210"/>
      <c r="B34" s="193"/>
      <c r="C34" s="193"/>
      <c r="D34" s="204"/>
      <c r="E34" s="193"/>
      <c r="F34" s="201"/>
      <c r="G34" s="201"/>
      <c r="H34" s="156"/>
      <c r="I34" s="200" t="s">
        <v>724</v>
      </c>
      <c r="J34" s="191">
        <v>0.2</v>
      </c>
      <c r="K34" s="151" t="s">
        <v>10</v>
      </c>
      <c r="L34" s="152">
        <v>0</v>
      </c>
      <c r="M34" s="152">
        <v>0</v>
      </c>
      <c r="N34" s="152">
        <v>0.5</v>
      </c>
      <c r="O34" s="152">
        <v>1</v>
      </c>
      <c r="AM34" s="8"/>
      <c r="AN34" s="8"/>
      <c r="AO34" s="8"/>
      <c r="AP34" s="8"/>
      <c r="AQ34" s="8"/>
      <c r="AR34" s="8"/>
      <c r="AS34" s="8"/>
      <c r="AT34" s="8"/>
      <c r="AU34" s="8"/>
      <c r="AV34" s="8"/>
      <c r="AW34" s="8"/>
      <c r="AX34" s="8"/>
      <c r="AY34" s="8"/>
      <c r="AZ34" s="8"/>
      <c r="BA34" s="8"/>
      <c r="BB34" s="8"/>
      <c r="BC34" s="8"/>
    </row>
    <row r="35" spans="1:55" s="31" customFormat="1" ht="50.1" customHeight="1" x14ac:dyDescent="0.2">
      <c r="A35" s="210"/>
      <c r="B35" s="193"/>
      <c r="C35" s="193"/>
      <c r="D35" s="204"/>
      <c r="E35" s="193"/>
      <c r="F35" s="201"/>
      <c r="G35" s="201"/>
      <c r="H35" s="156"/>
      <c r="I35" s="205"/>
      <c r="J35" s="191"/>
      <c r="K35" s="153" t="s">
        <v>11</v>
      </c>
      <c r="L35" s="154">
        <v>0</v>
      </c>
      <c r="M35" s="154">
        <v>0</v>
      </c>
      <c r="N35" s="154">
        <v>0</v>
      </c>
      <c r="O35" s="154">
        <v>0</v>
      </c>
      <c r="AM35" s="8"/>
      <c r="AN35" s="8"/>
      <c r="AO35" s="8"/>
      <c r="AP35" s="8"/>
      <c r="AQ35" s="8"/>
      <c r="AR35" s="8"/>
      <c r="AS35" s="8"/>
      <c r="AT35" s="8"/>
      <c r="AU35" s="8"/>
      <c r="AV35" s="8"/>
      <c r="AW35" s="8"/>
      <c r="AX35" s="8"/>
      <c r="AY35" s="8"/>
      <c r="AZ35" s="8"/>
      <c r="BA35" s="8"/>
      <c r="BB35" s="8"/>
      <c r="BC35" s="8"/>
    </row>
    <row r="36" spans="1:55" s="31" customFormat="1" ht="50.1" customHeight="1" x14ac:dyDescent="0.2">
      <c r="A36" s="210"/>
      <c r="B36" s="193"/>
      <c r="C36" s="193"/>
      <c r="D36" s="204"/>
      <c r="E36" s="193"/>
      <c r="F36" s="201"/>
      <c r="G36" s="201"/>
      <c r="H36" s="156"/>
      <c r="I36" s="200" t="s">
        <v>725</v>
      </c>
      <c r="J36" s="191">
        <v>0.2</v>
      </c>
      <c r="K36" s="158" t="s">
        <v>10</v>
      </c>
      <c r="L36" s="152">
        <v>0</v>
      </c>
      <c r="M36" s="152">
        <v>0.5</v>
      </c>
      <c r="N36" s="152">
        <v>0.5</v>
      </c>
      <c r="O36" s="152">
        <v>1</v>
      </c>
      <c r="AM36" s="8"/>
      <c r="AN36" s="8"/>
      <c r="AO36" s="8"/>
      <c r="AP36" s="8"/>
      <c r="AQ36" s="8"/>
      <c r="AR36" s="8"/>
      <c r="AS36" s="8"/>
      <c r="AT36" s="8"/>
      <c r="AU36" s="8"/>
      <c r="AV36" s="8"/>
      <c r="AW36" s="8"/>
      <c r="AX36" s="8"/>
      <c r="AY36" s="8"/>
      <c r="AZ36" s="8"/>
      <c r="BA36" s="8"/>
      <c r="BB36" s="8"/>
      <c r="BC36" s="8"/>
    </row>
    <row r="37" spans="1:55" s="31" customFormat="1" ht="50.1" customHeight="1" x14ac:dyDescent="0.2">
      <c r="A37" s="210"/>
      <c r="B37" s="193"/>
      <c r="C37" s="193"/>
      <c r="D37" s="204"/>
      <c r="E37" s="193"/>
      <c r="F37" s="201"/>
      <c r="G37" s="201"/>
      <c r="H37" s="156"/>
      <c r="I37" s="200"/>
      <c r="J37" s="191"/>
      <c r="K37" s="153" t="s">
        <v>11</v>
      </c>
      <c r="L37" s="154">
        <v>0</v>
      </c>
      <c r="M37" s="154">
        <v>0</v>
      </c>
      <c r="N37" s="154">
        <v>0</v>
      </c>
      <c r="O37" s="154">
        <v>0</v>
      </c>
      <c r="AM37" s="8"/>
      <c r="AN37" s="8"/>
      <c r="AO37" s="8"/>
      <c r="AP37" s="8"/>
      <c r="AQ37" s="8"/>
      <c r="AR37" s="8"/>
      <c r="AS37" s="8"/>
      <c r="AT37" s="8"/>
      <c r="AU37" s="8"/>
      <c r="AV37" s="8"/>
      <c r="AW37" s="8"/>
      <c r="AX37" s="8"/>
      <c r="AY37" s="8"/>
      <c r="AZ37" s="8"/>
      <c r="BA37" s="8"/>
      <c r="BB37" s="8"/>
      <c r="BC37" s="8"/>
    </row>
    <row r="38" spans="1:55" s="31" customFormat="1" ht="50.1" customHeight="1" x14ac:dyDescent="0.2">
      <c r="A38" s="210"/>
      <c r="B38" s="193"/>
      <c r="C38" s="193"/>
      <c r="D38" s="204" t="s">
        <v>304</v>
      </c>
      <c r="E38" s="193" t="s">
        <v>305</v>
      </c>
      <c r="F38" s="201" t="s">
        <v>306</v>
      </c>
      <c r="G38" s="194" t="s">
        <v>299</v>
      </c>
      <c r="H38" s="199"/>
      <c r="I38" s="197" t="s">
        <v>307</v>
      </c>
      <c r="J38" s="191">
        <v>0.1</v>
      </c>
      <c r="K38" s="155" t="s">
        <v>10</v>
      </c>
      <c r="L38" s="152">
        <v>1</v>
      </c>
      <c r="M38" s="152">
        <v>1</v>
      </c>
      <c r="N38" s="152">
        <v>1</v>
      </c>
      <c r="O38" s="152">
        <v>1</v>
      </c>
      <c r="AM38" s="8"/>
      <c r="AN38" s="8"/>
      <c r="AO38" s="8"/>
      <c r="AP38" s="8"/>
      <c r="AQ38" s="8"/>
      <c r="AR38" s="8"/>
      <c r="AS38" s="8"/>
      <c r="AT38" s="8"/>
      <c r="AU38" s="8"/>
      <c r="AV38" s="8"/>
      <c r="AW38" s="8"/>
      <c r="AX38" s="8"/>
      <c r="AY38" s="8"/>
      <c r="AZ38" s="8"/>
      <c r="BA38" s="8"/>
      <c r="BB38" s="8"/>
      <c r="BC38" s="8"/>
    </row>
    <row r="39" spans="1:55" s="31" customFormat="1" ht="50.1" customHeight="1" x14ac:dyDescent="0.2">
      <c r="A39" s="210"/>
      <c r="B39" s="193"/>
      <c r="C39" s="193"/>
      <c r="D39" s="204"/>
      <c r="E39" s="193"/>
      <c r="F39" s="201"/>
      <c r="G39" s="194"/>
      <c r="H39" s="199"/>
      <c r="I39" s="197"/>
      <c r="J39" s="191"/>
      <c r="K39" s="153" t="s">
        <v>11</v>
      </c>
      <c r="L39" s="154">
        <v>0</v>
      </c>
      <c r="M39" s="154">
        <v>0</v>
      </c>
      <c r="N39" s="154">
        <v>0</v>
      </c>
      <c r="O39" s="154">
        <v>0</v>
      </c>
      <c r="AM39" s="8"/>
      <c r="AN39" s="8"/>
      <c r="AO39" s="8"/>
      <c r="AP39" s="8"/>
      <c r="AQ39" s="8"/>
      <c r="AR39" s="8"/>
      <c r="AS39" s="8"/>
      <c r="AT39" s="8"/>
      <c r="AU39" s="8"/>
      <c r="AV39" s="8"/>
      <c r="AW39" s="8"/>
      <c r="AX39" s="8"/>
      <c r="AY39" s="8"/>
      <c r="AZ39" s="8"/>
      <c r="BA39" s="8"/>
      <c r="BB39" s="8"/>
      <c r="BC39" s="8"/>
    </row>
    <row r="40" spans="1:55" s="31" customFormat="1" ht="50.1" customHeight="1" x14ac:dyDescent="0.2">
      <c r="A40" s="210"/>
      <c r="B40" s="193"/>
      <c r="C40" s="193"/>
      <c r="D40" s="204"/>
      <c r="E40" s="193"/>
      <c r="F40" s="201"/>
      <c r="G40" s="194"/>
      <c r="H40" s="199"/>
      <c r="I40" s="197" t="s">
        <v>308</v>
      </c>
      <c r="J40" s="191">
        <v>0.5</v>
      </c>
      <c r="K40" s="151" t="s">
        <v>10</v>
      </c>
      <c r="L40" s="152">
        <v>0</v>
      </c>
      <c r="M40" s="152">
        <v>0.5</v>
      </c>
      <c r="N40" s="152">
        <v>1</v>
      </c>
      <c r="O40" s="152">
        <v>1</v>
      </c>
      <c r="AM40" s="8"/>
      <c r="AN40" s="8"/>
      <c r="AO40" s="8"/>
      <c r="AP40" s="8"/>
      <c r="AQ40" s="8"/>
      <c r="AR40" s="8"/>
      <c r="AS40" s="8"/>
      <c r="AT40" s="8"/>
      <c r="AU40" s="8"/>
      <c r="AV40" s="8"/>
      <c r="AW40" s="8"/>
      <c r="AX40" s="8"/>
      <c r="AY40" s="8"/>
      <c r="AZ40" s="8"/>
      <c r="BA40" s="8"/>
      <c r="BB40" s="8"/>
      <c r="BC40" s="8"/>
    </row>
    <row r="41" spans="1:55" s="31" customFormat="1" ht="50.1" customHeight="1" x14ac:dyDescent="0.2">
      <c r="A41" s="210"/>
      <c r="B41" s="193"/>
      <c r="C41" s="193"/>
      <c r="D41" s="204"/>
      <c r="E41" s="193"/>
      <c r="F41" s="201"/>
      <c r="G41" s="194"/>
      <c r="H41" s="199"/>
      <c r="I41" s="197"/>
      <c r="J41" s="191"/>
      <c r="K41" s="153" t="s">
        <v>11</v>
      </c>
      <c r="L41" s="154">
        <v>0</v>
      </c>
      <c r="M41" s="154">
        <v>0</v>
      </c>
      <c r="N41" s="154">
        <v>0</v>
      </c>
      <c r="O41" s="154">
        <v>0</v>
      </c>
      <c r="AM41" s="8"/>
      <c r="AN41" s="8"/>
      <c r="AO41" s="8"/>
      <c r="AP41" s="8"/>
      <c r="AQ41" s="8"/>
      <c r="AR41" s="8"/>
      <c r="AS41" s="8"/>
      <c r="AT41" s="8"/>
      <c r="AU41" s="8"/>
      <c r="AV41" s="8"/>
      <c r="AW41" s="8"/>
      <c r="AX41" s="8"/>
      <c r="AY41" s="8"/>
      <c r="AZ41" s="8"/>
      <c r="BA41" s="8"/>
      <c r="BB41" s="8"/>
      <c r="BC41" s="8"/>
    </row>
    <row r="42" spans="1:55" s="31" customFormat="1" ht="50.1" customHeight="1" x14ac:dyDescent="0.2">
      <c r="A42" s="210"/>
      <c r="B42" s="193"/>
      <c r="C42" s="193"/>
      <c r="D42" s="204"/>
      <c r="E42" s="193"/>
      <c r="F42" s="201"/>
      <c r="G42" s="194"/>
      <c r="H42" s="199"/>
      <c r="I42" s="197" t="s">
        <v>309</v>
      </c>
      <c r="J42" s="191">
        <v>0.2</v>
      </c>
      <c r="K42" s="151" t="s">
        <v>10</v>
      </c>
      <c r="L42" s="152">
        <v>0.2</v>
      </c>
      <c r="M42" s="152">
        <v>0.5</v>
      </c>
      <c r="N42" s="152">
        <v>1</v>
      </c>
      <c r="O42" s="152">
        <v>1</v>
      </c>
      <c r="AM42" s="8"/>
      <c r="AN42" s="8"/>
      <c r="AO42" s="8"/>
      <c r="AP42" s="8"/>
      <c r="AQ42" s="8"/>
      <c r="AR42" s="8"/>
      <c r="AS42" s="8"/>
      <c r="AT42" s="8"/>
      <c r="AU42" s="8"/>
      <c r="AV42" s="8"/>
      <c r="AW42" s="8"/>
      <c r="AX42" s="8"/>
      <c r="AY42" s="8"/>
      <c r="AZ42" s="8"/>
      <c r="BA42" s="8"/>
      <c r="BB42" s="8"/>
      <c r="BC42" s="8"/>
    </row>
    <row r="43" spans="1:55" s="31" customFormat="1" ht="50.1" customHeight="1" x14ac:dyDescent="0.2">
      <c r="A43" s="210"/>
      <c r="B43" s="193"/>
      <c r="C43" s="193"/>
      <c r="D43" s="204"/>
      <c r="E43" s="193"/>
      <c r="F43" s="201"/>
      <c r="G43" s="194"/>
      <c r="H43" s="199"/>
      <c r="I43" s="197"/>
      <c r="J43" s="191"/>
      <c r="K43" s="153" t="s">
        <v>11</v>
      </c>
      <c r="L43" s="154">
        <v>0</v>
      </c>
      <c r="M43" s="154">
        <v>0</v>
      </c>
      <c r="N43" s="154">
        <v>0</v>
      </c>
      <c r="O43" s="154">
        <v>0</v>
      </c>
      <c r="AM43" s="8"/>
      <c r="AN43" s="8"/>
      <c r="AO43" s="8"/>
      <c r="AP43" s="8"/>
      <c r="AQ43" s="8"/>
      <c r="AR43" s="8"/>
      <c r="AS43" s="8"/>
      <c r="AT43" s="8"/>
      <c r="AU43" s="8"/>
      <c r="AV43" s="8"/>
      <c r="AW43" s="8"/>
      <c r="AX43" s="8"/>
      <c r="AY43" s="8"/>
      <c r="AZ43" s="8"/>
      <c r="BA43" s="8"/>
      <c r="BB43" s="8"/>
      <c r="BC43" s="8"/>
    </row>
    <row r="44" spans="1:55" s="31" customFormat="1" ht="50.1" customHeight="1" x14ac:dyDescent="0.2">
      <c r="A44" s="210"/>
      <c r="B44" s="193"/>
      <c r="C44" s="193"/>
      <c r="D44" s="204"/>
      <c r="E44" s="193"/>
      <c r="F44" s="201"/>
      <c r="G44" s="194"/>
      <c r="H44" s="199"/>
      <c r="I44" s="197" t="s">
        <v>310</v>
      </c>
      <c r="J44" s="191">
        <v>0.1</v>
      </c>
      <c r="K44" s="151" t="s">
        <v>10</v>
      </c>
      <c r="L44" s="152">
        <v>0</v>
      </c>
      <c r="M44" s="152">
        <v>0</v>
      </c>
      <c r="N44" s="152">
        <v>1</v>
      </c>
      <c r="O44" s="152">
        <v>1</v>
      </c>
      <c r="AM44" s="8"/>
      <c r="AN44" s="8"/>
      <c r="AO44" s="8"/>
      <c r="AP44" s="8"/>
      <c r="AQ44" s="8"/>
      <c r="AR44" s="8"/>
      <c r="AS44" s="8"/>
      <c r="AT44" s="8"/>
      <c r="AU44" s="8"/>
      <c r="AV44" s="8"/>
      <c r="AW44" s="8"/>
      <c r="AX44" s="8"/>
      <c r="AY44" s="8"/>
      <c r="AZ44" s="8"/>
      <c r="BA44" s="8"/>
      <c r="BB44" s="8"/>
      <c r="BC44" s="8"/>
    </row>
    <row r="45" spans="1:55" s="31" customFormat="1" ht="50.1" customHeight="1" x14ac:dyDescent="0.2">
      <c r="A45" s="210"/>
      <c r="B45" s="193"/>
      <c r="C45" s="193"/>
      <c r="D45" s="204"/>
      <c r="E45" s="193"/>
      <c r="F45" s="201"/>
      <c r="G45" s="194"/>
      <c r="H45" s="199"/>
      <c r="I45" s="197"/>
      <c r="J45" s="191"/>
      <c r="K45" s="153" t="s">
        <v>11</v>
      </c>
      <c r="L45" s="154">
        <v>0</v>
      </c>
      <c r="M45" s="154">
        <v>0</v>
      </c>
      <c r="N45" s="154">
        <v>0</v>
      </c>
      <c r="O45" s="154">
        <v>0</v>
      </c>
      <c r="AM45" s="8"/>
      <c r="AN45" s="8"/>
      <c r="AO45" s="8"/>
      <c r="AP45" s="8"/>
      <c r="AQ45" s="8"/>
      <c r="AR45" s="8"/>
      <c r="AS45" s="8"/>
      <c r="AT45" s="8"/>
      <c r="AU45" s="8"/>
      <c r="AV45" s="8"/>
      <c r="AW45" s="8"/>
      <c r="AX45" s="8"/>
      <c r="AY45" s="8"/>
      <c r="AZ45" s="8"/>
      <c r="BA45" s="8"/>
      <c r="BB45" s="8"/>
      <c r="BC45" s="8"/>
    </row>
    <row r="46" spans="1:55" s="31" customFormat="1" ht="50.1" customHeight="1" x14ac:dyDescent="0.2">
      <c r="A46" s="210"/>
      <c r="B46" s="193"/>
      <c r="C46" s="193"/>
      <c r="D46" s="204"/>
      <c r="E46" s="193"/>
      <c r="F46" s="201"/>
      <c r="G46" s="194"/>
      <c r="H46" s="199"/>
      <c r="I46" s="197" t="s">
        <v>311</v>
      </c>
      <c r="J46" s="191">
        <v>0.1</v>
      </c>
      <c r="K46" s="151" t="s">
        <v>10</v>
      </c>
      <c r="L46" s="152">
        <v>0</v>
      </c>
      <c r="M46" s="152">
        <v>0</v>
      </c>
      <c r="N46" s="152">
        <v>0</v>
      </c>
      <c r="O46" s="152">
        <v>1</v>
      </c>
      <c r="AM46" s="8"/>
      <c r="AN46" s="8"/>
      <c r="AO46" s="8"/>
      <c r="AP46" s="8"/>
      <c r="AQ46" s="8"/>
      <c r="AR46" s="8"/>
      <c r="AS46" s="8"/>
      <c r="AT46" s="8"/>
      <c r="AU46" s="8"/>
      <c r="AV46" s="8"/>
      <c r="AW46" s="8"/>
      <c r="AX46" s="8"/>
      <c r="AY46" s="8"/>
      <c r="AZ46" s="8"/>
      <c r="BA46" s="8"/>
      <c r="BB46" s="8"/>
      <c r="BC46" s="8"/>
    </row>
    <row r="47" spans="1:55" s="31" customFormat="1" ht="50.1" customHeight="1" x14ac:dyDescent="0.2">
      <c r="A47" s="210"/>
      <c r="B47" s="193"/>
      <c r="C47" s="193"/>
      <c r="D47" s="204"/>
      <c r="E47" s="193"/>
      <c r="F47" s="201"/>
      <c r="G47" s="194"/>
      <c r="H47" s="199"/>
      <c r="I47" s="197"/>
      <c r="J47" s="191"/>
      <c r="K47" s="153" t="s">
        <v>11</v>
      </c>
      <c r="L47" s="154">
        <v>0</v>
      </c>
      <c r="M47" s="154">
        <v>0</v>
      </c>
      <c r="N47" s="154">
        <v>0</v>
      </c>
      <c r="O47" s="154">
        <v>0</v>
      </c>
      <c r="AM47" s="8"/>
      <c r="AN47" s="8"/>
      <c r="AO47" s="8"/>
      <c r="AP47" s="8"/>
      <c r="AQ47" s="8"/>
      <c r="AR47" s="8"/>
      <c r="AS47" s="8"/>
      <c r="AT47" s="8"/>
      <c r="AU47" s="8"/>
      <c r="AV47" s="8"/>
      <c r="AW47" s="8"/>
      <c r="AX47" s="8"/>
      <c r="AY47" s="8"/>
      <c r="AZ47" s="8"/>
      <c r="BA47" s="8"/>
      <c r="BB47" s="8"/>
      <c r="BC47" s="8"/>
    </row>
    <row r="48" spans="1:55" s="31" customFormat="1" ht="50.1" customHeight="1" x14ac:dyDescent="0.2">
      <c r="A48" s="210"/>
      <c r="B48" s="193"/>
      <c r="C48" s="193"/>
      <c r="D48" s="193" t="s">
        <v>726</v>
      </c>
      <c r="E48" s="193" t="s">
        <v>312</v>
      </c>
      <c r="F48" s="194" t="s">
        <v>313</v>
      </c>
      <c r="G48" s="194" t="s">
        <v>314</v>
      </c>
      <c r="H48" s="202"/>
      <c r="I48" s="192" t="s">
        <v>315</v>
      </c>
      <c r="J48" s="198">
        <v>0.3</v>
      </c>
      <c r="K48" s="151" t="s">
        <v>10</v>
      </c>
      <c r="L48" s="152">
        <v>0</v>
      </c>
      <c r="M48" s="152">
        <v>0.3</v>
      </c>
      <c r="N48" s="152">
        <v>0.6</v>
      </c>
      <c r="O48" s="152">
        <v>1</v>
      </c>
      <c r="AM48" s="8"/>
      <c r="AN48" s="8"/>
      <c r="AO48" s="8"/>
      <c r="AP48" s="8"/>
      <c r="AQ48" s="8"/>
      <c r="AR48" s="8"/>
      <c r="AS48" s="8"/>
      <c r="AT48" s="8"/>
      <c r="AU48" s="8"/>
      <c r="AV48" s="8"/>
      <c r="AW48" s="8"/>
      <c r="AX48" s="8"/>
      <c r="AY48" s="8"/>
      <c r="AZ48" s="8"/>
      <c r="BA48" s="8"/>
      <c r="BB48" s="8"/>
      <c r="BC48" s="8"/>
    </row>
    <row r="49" spans="1:55" s="31" customFormat="1" ht="50.1" customHeight="1" x14ac:dyDescent="0.2">
      <c r="A49" s="210"/>
      <c r="B49" s="193"/>
      <c r="C49" s="193"/>
      <c r="D49" s="193"/>
      <c r="E49" s="193"/>
      <c r="F49" s="194"/>
      <c r="G49" s="194"/>
      <c r="H49" s="202"/>
      <c r="I49" s="192"/>
      <c r="J49" s="198"/>
      <c r="K49" s="153" t="s">
        <v>11</v>
      </c>
      <c r="L49" s="154">
        <v>0</v>
      </c>
      <c r="M49" s="154">
        <v>0</v>
      </c>
      <c r="N49" s="154">
        <v>0</v>
      </c>
      <c r="O49" s="154">
        <v>0</v>
      </c>
      <c r="AM49" s="8"/>
      <c r="AN49" s="8"/>
      <c r="AO49" s="8"/>
      <c r="AP49" s="8"/>
      <c r="AQ49" s="8"/>
      <c r="AR49" s="8"/>
      <c r="AS49" s="8"/>
      <c r="AT49" s="8"/>
      <c r="AU49" s="8"/>
      <c r="AV49" s="8"/>
      <c r="AW49" s="8"/>
      <c r="AX49" s="8"/>
      <c r="AY49" s="8"/>
      <c r="AZ49" s="8"/>
      <c r="BA49" s="8"/>
      <c r="BB49" s="8"/>
      <c r="BC49" s="8"/>
    </row>
    <row r="50" spans="1:55" s="31" customFormat="1" ht="50.1" customHeight="1" x14ac:dyDescent="0.2">
      <c r="A50" s="210"/>
      <c r="B50" s="193"/>
      <c r="C50" s="193"/>
      <c r="D50" s="193"/>
      <c r="E50" s="193"/>
      <c r="F50" s="194"/>
      <c r="G50" s="194"/>
      <c r="H50" s="202"/>
      <c r="I50" s="192" t="s">
        <v>316</v>
      </c>
      <c r="J50" s="198">
        <v>0.5</v>
      </c>
      <c r="K50" s="151" t="s">
        <v>10</v>
      </c>
      <c r="L50" s="152">
        <v>0</v>
      </c>
      <c r="M50" s="152">
        <v>0.3</v>
      </c>
      <c r="N50" s="152">
        <v>0.6</v>
      </c>
      <c r="O50" s="152">
        <v>1</v>
      </c>
      <c r="AM50" s="8"/>
      <c r="AN50" s="8"/>
      <c r="AO50" s="8"/>
      <c r="AP50" s="8"/>
      <c r="AQ50" s="8"/>
      <c r="AR50" s="8"/>
      <c r="AS50" s="8"/>
      <c r="AT50" s="8"/>
      <c r="AU50" s="8"/>
      <c r="AV50" s="8"/>
      <c r="AW50" s="8"/>
      <c r="AX50" s="8"/>
      <c r="AY50" s="8"/>
      <c r="AZ50" s="8"/>
      <c r="BA50" s="8"/>
      <c r="BB50" s="8"/>
      <c r="BC50" s="8"/>
    </row>
    <row r="51" spans="1:55" s="31" customFormat="1" ht="50.1" customHeight="1" x14ac:dyDescent="0.2">
      <c r="A51" s="210"/>
      <c r="B51" s="193"/>
      <c r="C51" s="193"/>
      <c r="D51" s="193"/>
      <c r="E51" s="193"/>
      <c r="F51" s="194"/>
      <c r="G51" s="194"/>
      <c r="H51" s="202"/>
      <c r="I51" s="192"/>
      <c r="J51" s="198"/>
      <c r="K51" s="153" t="s">
        <v>11</v>
      </c>
      <c r="L51" s="154">
        <v>0</v>
      </c>
      <c r="M51" s="154">
        <v>0</v>
      </c>
      <c r="N51" s="154">
        <v>0</v>
      </c>
      <c r="O51" s="154">
        <v>0</v>
      </c>
      <c r="AM51" s="8"/>
      <c r="AN51" s="8"/>
      <c r="AO51" s="8"/>
      <c r="AP51" s="8"/>
      <c r="AQ51" s="8"/>
      <c r="AR51" s="8"/>
      <c r="AS51" s="8"/>
      <c r="AT51" s="8"/>
      <c r="AU51" s="8"/>
      <c r="AV51" s="8"/>
      <c r="AW51" s="8"/>
      <c r="AX51" s="8"/>
      <c r="AY51" s="8"/>
      <c r="AZ51" s="8"/>
      <c r="BA51" s="8"/>
      <c r="BB51" s="8"/>
      <c r="BC51" s="8"/>
    </row>
    <row r="52" spans="1:55" s="31" customFormat="1" ht="50.1" customHeight="1" x14ac:dyDescent="0.2">
      <c r="A52" s="210"/>
      <c r="B52" s="193"/>
      <c r="C52" s="193"/>
      <c r="D52" s="193"/>
      <c r="E52" s="193"/>
      <c r="F52" s="194"/>
      <c r="G52" s="194"/>
      <c r="H52" s="202"/>
      <c r="I52" s="192" t="s">
        <v>317</v>
      </c>
      <c r="J52" s="198">
        <v>0.2</v>
      </c>
      <c r="K52" s="151" t="s">
        <v>10</v>
      </c>
      <c r="L52" s="152">
        <v>0</v>
      </c>
      <c r="M52" s="152">
        <v>0.3</v>
      </c>
      <c r="N52" s="152">
        <v>0.6</v>
      </c>
      <c r="O52" s="152">
        <v>1</v>
      </c>
      <c r="AM52" s="8"/>
      <c r="AN52" s="8"/>
      <c r="AO52" s="8"/>
      <c r="AP52" s="8"/>
      <c r="AQ52" s="8"/>
      <c r="AR52" s="8"/>
      <c r="AS52" s="8"/>
      <c r="AT52" s="8"/>
      <c r="AU52" s="8"/>
      <c r="AV52" s="8"/>
      <c r="AW52" s="8"/>
      <c r="AX52" s="8"/>
      <c r="AY52" s="8"/>
      <c r="AZ52" s="8"/>
      <c r="BA52" s="8"/>
      <c r="BB52" s="8"/>
      <c r="BC52" s="8"/>
    </row>
    <row r="53" spans="1:55" s="31" customFormat="1" ht="50.1" customHeight="1" x14ac:dyDescent="0.2">
      <c r="A53" s="210"/>
      <c r="B53" s="193"/>
      <c r="C53" s="193"/>
      <c r="D53" s="193"/>
      <c r="E53" s="193"/>
      <c r="F53" s="194"/>
      <c r="G53" s="194"/>
      <c r="H53" s="202"/>
      <c r="I53" s="192"/>
      <c r="J53" s="198"/>
      <c r="K53" s="153" t="s">
        <v>11</v>
      </c>
      <c r="L53" s="154">
        <v>0</v>
      </c>
      <c r="M53" s="154">
        <v>0</v>
      </c>
      <c r="N53" s="154">
        <v>0</v>
      </c>
      <c r="O53" s="154">
        <v>0</v>
      </c>
      <c r="AM53" s="8"/>
      <c r="AN53" s="8"/>
      <c r="AO53" s="8"/>
      <c r="AP53" s="8"/>
      <c r="AQ53" s="8"/>
      <c r="AR53" s="8"/>
      <c r="AS53" s="8"/>
      <c r="AT53" s="8"/>
      <c r="AU53" s="8"/>
      <c r="AV53" s="8"/>
      <c r="AW53" s="8"/>
      <c r="AX53" s="8"/>
      <c r="AY53" s="8"/>
      <c r="AZ53" s="8"/>
      <c r="BA53" s="8"/>
      <c r="BB53" s="8"/>
      <c r="BC53" s="8"/>
    </row>
    <row r="54" spans="1:55" s="31" customFormat="1" ht="50.1" customHeight="1" x14ac:dyDescent="0.2">
      <c r="A54" s="210"/>
      <c r="B54" s="193"/>
      <c r="C54" s="193"/>
      <c r="D54" s="193" t="s">
        <v>727</v>
      </c>
      <c r="E54" s="193" t="s">
        <v>728</v>
      </c>
      <c r="F54" s="194" t="s">
        <v>729</v>
      </c>
      <c r="G54" s="194" t="s">
        <v>730</v>
      </c>
      <c r="H54" s="202"/>
      <c r="I54" s="203" t="s">
        <v>731</v>
      </c>
      <c r="J54" s="198">
        <v>0.3</v>
      </c>
      <c r="K54" s="158" t="s">
        <v>10</v>
      </c>
      <c r="L54" s="159">
        <v>0.25</v>
      </c>
      <c r="M54" s="159">
        <v>1</v>
      </c>
      <c r="N54" s="159">
        <v>1</v>
      </c>
      <c r="O54" s="159">
        <v>1</v>
      </c>
      <c r="AM54" s="8"/>
      <c r="AN54" s="8"/>
      <c r="AO54" s="8"/>
      <c r="AP54" s="8"/>
      <c r="AQ54" s="8"/>
      <c r="AR54" s="8"/>
      <c r="AS54" s="8"/>
      <c r="AT54" s="8"/>
      <c r="AU54" s="8"/>
      <c r="AV54" s="8"/>
      <c r="AW54" s="8"/>
      <c r="AX54" s="8"/>
      <c r="AY54" s="8"/>
      <c r="AZ54" s="8"/>
      <c r="BA54" s="8"/>
      <c r="BB54" s="8"/>
      <c r="BC54" s="8"/>
    </row>
    <row r="55" spans="1:55" s="31" customFormat="1" ht="50.1" customHeight="1" x14ac:dyDescent="0.2">
      <c r="A55" s="210"/>
      <c r="B55" s="193"/>
      <c r="C55" s="193"/>
      <c r="D55" s="193"/>
      <c r="E55" s="193"/>
      <c r="F55" s="194"/>
      <c r="G55" s="194"/>
      <c r="H55" s="202"/>
      <c r="I55" s="203"/>
      <c r="J55" s="198"/>
      <c r="K55" s="158" t="s">
        <v>11</v>
      </c>
      <c r="L55" s="160">
        <v>0</v>
      </c>
      <c r="M55" s="160">
        <v>0</v>
      </c>
      <c r="N55" s="160">
        <v>0</v>
      </c>
      <c r="O55" s="160">
        <v>0</v>
      </c>
      <c r="AM55" s="8"/>
      <c r="AN55" s="8"/>
      <c r="AO55" s="8"/>
      <c r="AP55" s="8"/>
      <c r="AQ55" s="8"/>
      <c r="AR55" s="8"/>
      <c r="AS55" s="8"/>
      <c r="AT55" s="8"/>
      <c r="AU55" s="8"/>
      <c r="AV55" s="8"/>
      <c r="AW55" s="8"/>
      <c r="AX55" s="8"/>
      <c r="AY55" s="8"/>
      <c r="AZ55" s="8"/>
      <c r="BA55" s="8"/>
      <c r="BB55" s="8"/>
      <c r="BC55" s="8"/>
    </row>
    <row r="56" spans="1:55" s="31" customFormat="1" ht="50.1" customHeight="1" x14ac:dyDescent="0.2">
      <c r="A56" s="210"/>
      <c r="B56" s="193"/>
      <c r="C56" s="193"/>
      <c r="D56" s="193"/>
      <c r="E56" s="193"/>
      <c r="F56" s="194"/>
      <c r="G56" s="194"/>
      <c r="H56" s="202"/>
      <c r="I56" s="203" t="s">
        <v>732</v>
      </c>
      <c r="J56" s="198">
        <v>0.4</v>
      </c>
      <c r="K56" s="158" t="s">
        <v>10</v>
      </c>
      <c r="L56" s="159">
        <v>0.2</v>
      </c>
      <c r="M56" s="159">
        <v>0.5</v>
      </c>
      <c r="N56" s="159">
        <v>0.75</v>
      </c>
      <c r="O56" s="159">
        <v>1</v>
      </c>
      <c r="AM56" s="8"/>
      <c r="AN56" s="8"/>
      <c r="AO56" s="8"/>
      <c r="AP56" s="8"/>
      <c r="AQ56" s="8"/>
      <c r="AR56" s="8"/>
      <c r="AS56" s="8"/>
      <c r="AT56" s="8"/>
      <c r="AU56" s="8"/>
      <c r="AV56" s="8"/>
      <c r="AW56" s="8"/>
      <c r="AX56" s="8"/>
      <c r="AY56" s="8"/>
      <c r="AZ56" s="8"/>
      <c r="BA56" s="8"/>
      <c r="BB56" s="8"/>
      <c r="BC56" s="8"/>
    </row>
    <row r="57" spans="1:55" s="31" customFormat="1" ht="50.1" customHeight="1" x14ac:dyDescent="0.2">
      <c r="A57" s="210"/>
      <c r="B57" s="193"/>
      <c r="C57" s="193"/>
      <c r="D57" s="193"/>
      <c r="E57" s="193"/>
      <c r="F57" s="194"/>
      <c r="G57" s="194"/>
      <c r="H57" s="202"/>
      <c r="I57" s="203"/>
      <c r="J57" s="198"/>
      <c r="K57" s="158" t="s">
        <v>11</v>
      </c>
      <c r="L57" s="160">
        <v>0</v>
      </c>
      <c r="M57" s="160">
        <v>0</v>
      </c>
      <c r="N57" s="160">
        <v>0</v>
      </c>
      <c r="O57" s="160">
        <v>0</v>
      </c>
      <c r="AM57" s="8"/>
      <c r="AN57" s="8"/>
      <c r="AO57" s="8"/>
      <c r="AP57" s="8"/>
      <c r="AQ57" s="8"/>
      <c r="AR57" s="8"/>
      <c r="AS57" s="8"/>
      <c r="AT57" s="8"/>
      <c r="AU57" s="8"/>
      <c r="AV57" s="8"/>
      <c r="AW57" s="8"/>
      <c r="AX57" s="8"/>
      <c r="AY57" s="8"/>
      <c r="AZ57" s="8"/>
      <c r="BA57" s="8"/>
      <c r="BB57" s="8"/>
      <c r="BC57" s="8"/>
    </row>
    <row r="58" spans="1:55" s="31" customFormat="1" ht="50.1" customHeight="1" x14ac:dyDescent="0.2">
      <c r="A58" s="210"/>
      <c r="B58" s="193"/>
      <c r="C58" s="193"/>
      <c r="D58" s="193"/>
      <c r="E58" s="193"/>
      <c r="F58" s="194"/>
      <c r="G58" s="194"/>
      <c r="H58" s="202"/>
      <c r="I58" s="203" t="s">
        <v>733</v>
      </c>
      <c r="J58" s="198">
        <v>0.3</v>
      </c>
      <c r="K58" s="158" t="s">
        <v>10</v>
      </c>
      <c r="L58" s="159">
        <v>0</v>
      </c>
      <c r="M58" s="159">
        <v>0</v>
      </c>
      <c r="N58" s="159">
        <v>0</v>
      </c>
      <c r="O58" s="159">
        <v>1</v>
      </c>
      <c r="AM58" s="8"/>
      <c r="AN58" s="8"/>
      <c r="AO58" s="8"/>
      <c r="AP58" s="8"/>
      <c r="AQ58" s="8"/>
      <c r="AR58" s="8"/>
      <c r="AS58" s="8"/>
      <c r="AT58" s="8"/>
      <c r="AU58" s="8"/>
      <c r="AV58" s="8"/>
      <c r="AW58" s="8"/>
      <c r="AX58" s="8"/>
      <c r="AY58" s="8"/>
      <c r="AZ58" s="8"/>
      <c r="BA58" s="8"/>
      <c r="BB58" s="8"/>
      <c r="BC58" s="8"/>
    </row>
    <row r="59" spans="1:55" s="31" customFormat="1" ht="50.1" customHeight="1" x14ac:dyDescent="0.2">
      <c r="A59" s="210"/>
      <c r="B59" s="193"/>
      <c r="C59" s="193"/>
      <c r="D59" s="193"/>
      <c r="E59" s="193"/>
      <c r="F59" s="194"/>
      <c r="G59" s="194"/>
      <c r="H59" s="202"/>
      <c r="I59" s="203"/>
      <c r="J59" s="198"/>
      <c r="K59" s="158" t="s">
        <v>11</v>
      </c>
      <c r="L59" s="160">
        <v>0</v>
      </c>
      <c r="M59" s="160">
        <v>0</v>
      </c>
      <c r="N59" s="160">
        <v>0</v>
      </c>
      <c r="O59" s="160">
        <v>0</v>
      </c>
      <c r="AM59" s="8"/>
      <c r="AN59" s="8"/>
      <c r="AO59" s="8"/>
      <c r="AP59" s="8"/>
      <c r="AQ59" s="8"/>
      <c r="AR59" s="8"/>
      <c r="AS59" s="8"/>
      <c r="AT59" s="8"/>
      <c r="AU59" s="8"/>
      <c r="AV59" s="8"/>
      <c r="AW59" s="8"/>
      <c r="AX59" s="8"/>
      <c r="AY59" s="8"/>
      <c r="AZ59" s="8"/>
      <c r="BA59" s="8"/>
      <c r="BB59" s="8"/>
      <c r="BC59" s="8"/>
    </row>
    <row r="60" spans="1:55" s="31" customFormat="1" ht="50.1" customHeight="1" x14ac:dyDescent="0.2">
      <c r="A60" s="210"/>
      <c r="B60" s="193"/>
      <c r="C60" s="193"/>
      <c r="D60" s="193"/>
      <c r="E60" s="193" t="s">
        <v>734</v>
      </c>
      <c r="F60" s="194" t="s">
        <v>735</v>
      </c>
      <c r="G60" s="194" t="s">
        <v>736</v>
      </c>
      <c r="H60" s="202"/>
      <c r="I60" s="190" t="s">
        <v>737</v>
      </c>
      <c r="J60" s="198">
        <v>0.3</v>
      </c>
      <c r="K60" s="158" t="s">
        <v>10</v>
      </c>
      <c r="L60" s="159">
        <v>0</v>
      </c>
      <c r="M60" s="159">
        <v>0</v>
      </c>
      <c r="N60" s="159">
        <v>1</v>
      </c>
      <c r="O60" s="159">
        <v>1</v>
      </c>
      <c r="AM60" s="8"/>
      <c r="AN60" s="8"/>
      <c r="AO60" s="8"/>
      <c r="AP60" s="8"/>
      <c r="AQ60" s="8"/>
      <c r="AR60" s="8"/>
      <c r="AS60" s="8"/>
      <c r="AT60" s="8"/>
      <c r="AU60" s="8"/>
      <c r="AV60" s="8"/>
      <c r="AW60" s="8"/>
      <c r="AX60" s="8"/>
      <c r="AY60" s="8"/>
      <c r="AZ60" s="8"/>
      <c r="BA60" s="8"/>
      <c r="BB60" s="8"/>
      <c r="BC60" s="8"/>
    </row>
    <row r="61" spans="1:55" s="31" customFormat="1" ht="50.1" customHeight="1" x14ac:dyDescent="0.2">
      <c r="A61" s="210"/>
      <c r="B61" s="193"/>
      <c r="C61" s="193"/>
      <c r="D61" s="193"/>
      <c r="E61" s="193"/>
      <c r="F61" s="194"/>
      <c r="G61" s="194"/>
      <c r="H61" s="202"/>
      <c r="I61" s="190"/>
      <c r="J61" s="198"/>
      <c r="K61" s="158" t="s">
        <v>11</v>
      </c>
      <c r="L61" s="160">
        <v>0</v>
      </c>
      <c r="M61" s="160">
        <v>0</v>
      </c>
      <c r="N61" s="160">
        <v>0</v>
      </c>
      <c r="O61" s="160">
        <v>0</v>
      </c>
      <c r="AM61" s="8"/>
      <c r="AN61" s="8"/>
      <c r="AO61" s="8"/>
      <c r="AP61" s="8"/>
      <c r="AQ61" s="8"/>
      <c r="AR61" s="8"/>
      <c r="AS61" s="8"/>
      <c r="AT61" s="8"/>
      <c r="AU61" s="8"/>
      <c r="AV61" s="8"/>
      <c r="AW61" s="8"/>
      <c r="AX61" s="8"/>
      <c r="AY61" s="8"/>
      <c r="AZ61" s="8"/>
      <c r="BA61" s="8"/>
      <c r="BB61" s="8"/>
      <c r="BC61" s="8"/>
    </row>
    <row r="62" spans="1:55" s="31" customFormat="1" ht="50.1" customHeight="1" x14ac:dyDescent="0.2">
      <c r="A62" s="210"/>
      <c r="B62" s="193"/>
      <c r="C62" s="193"/>
      <c r="D62" s="193"/>
      <c r="E62" s="193"/>
      <c r="F62" s="194"/>
      <c r="G62" s="194"/>
      <c r="H62" s="202"/>
      <c r="I62" s="190" t="s">
        <v>738</v>
      </c>
      <c r="J62" s="198">
        <v>0.4</v>
      </c>
      <c r="K62" s="158" t="s">
        <v>10</v>
      </c>
      <c r="L62" s="159">
        <v>0</v>
      </c>
      <c r="M62" s="159">
        <v>0</v>
      </c>
      <c r="N62" s="159">
        <v>0</v>
      </c>
      <c r="O62" s="159">
        <v>1</v>
      </c>
      <c r="AM62" s="8"/>
      <c r="AN62" s="8"/>
      <c r="AO62" s="8"/>
      <c r="AP62" s="8"/>
      <c r="AQ62" s="8"/>
      <c r="AR62" s="8"/>
      <c r="AS62" s="8"/>
      <c r="AT62" s="8"/>
      <c r="AU62" s="8"/>
      <c r="AV62" s="8"/>
      <c r="AW62" s="8"/>
      <c r="AX62" s="8"/>
      <c r="AY62" s="8"/>
      <c r="AZ62" s="8"/>
      <c r="BA62" s="8"/>
      <c r="BB62" s="8"/>
      <c r="BC62" s="8"/>
    </row>
    <row r="63" spans="1:55" s="31" customFormat="1" ht="50.1" customHeight="1" x14ac:dyDescent="0.2">
      <c r="A63" s="210"/>
      <c r="B63" s="193"/>
      <c r="C63" s="193"/>
      <c r="D63" s="193"/>
      <c r="E63" s="193"/>
      <c r="F63" s="194"/>
      <c r="G63" s="194"/>
      <c r="H63" s="202"/>
      <c r="I63" s="190"/>
      <c r="J63" s="198"/>
      <c r="K63" s="158" t="s">
        <v>11</v>
      </c>
      <c r="L63" s="160">
        <v>0</v>
      </c>
      <c r="M63" s="160">
        <v>0</v>
      </c>
      <c r="N63" s="160">
        <v>0</v>
      </c>
      <c r="O63" s="160">
        <v>0</v>
      </c>
      <c r="AM63" s="8"/>
      <c r="AN63" s="8"/>
      <c r="AO63" s="8"/>
      <c r="AP63" s="8"/>
      <c r="AQ63" s="8"/>
      <c r="AR63" s="8"/>
      <c r="AS63" s="8"/>
      <c r="AT63" s="8"/>
      <c r="AU63" s="8"/>
      <c r="AV63" s="8"/>
      <c r="AW63" s="8"/>
      <c r="AX63" s="8"/>
      <c r="AY63" s="8"/>
      <c r="AZ63" s="8"/>
      <c r="BA63" s="8"/>
      <c r="BB63" s="8"/>
      <c r="BC63" s="8"/>
    </row>
    <row r="64" spans="1:55" s="31" customFormat="1" ht="50.1" customHeight="1" x14ac:dyDescent="0.2">
      <c r="A64" s="210"/>
      <c r="B64" s="193"/>
      <c r="C64" s="193"/>
      <c r="D64" s="193"/>
      <c r="E64" s="193"/>
      <c r="F64" s="194"/>
      <c r="G64" s="194"/>
      <c r="H64" s="202"/>
      <c r="I64" s="190" t="s">
        <v>739</v>
      </c>
      <c r="J64" s="198">
        <v>0.3</v>
      </c>
      <c r="K64" s="158" t="s">
        <v>10</v>
      </c>
      <c r="L64" s="159">
        <v>0</v>
      </c>
      <c r="M64" s="159">
        <v>0.3</v>
      </c>
      <c r="N64" s="159">
        <v>0.6</v>
      </c>
      <c r="O64" s="159">
        <v>1</v>
      </c>
      <c r="AM64" s="8"/>
      <c r="AN64" s="8"/>
      <c r="AO64" s="8"/>
      <c r="AP64" s="8"/>
      <c r="AQ64" s="8"/>
      <c r="AR64" s="8"/>
      <c r="AS64" s="8"/>
      <c r="AT64" s="8"/>
      <c r="AU64" s="8"/>
      <c r="AV64" s="8"/>
      <c r="AW64" s="8"/>
      <c r="AX64" s="8"/>
      <c r="AY64" s="8"/>
      <c r="AZ64" s="8"/>
      <c r="BA64" s="8"/>
      <c r="BB64" s="8"/>
      <c r="BC64" s="8"/>
    </row>
    <row r="65" spans="1:55" s="31" customFormat="1" ht="50.1" customHeight="1" x14ac:dyDescent="0.2">
      <c r="A65" s="210"/>
      <c r="B65" s="193"/>
      <c r="C65" s="193"/>
      <c r="D65" s="193"/>
      <c r="E65" s="193"/>
      <c r="F65" s="194"/>
      <c r="G65" s="194"/>
      <c r="H65" s="202"/>
      <c r="I65" s="190"/>
      <c r="J65" s="198"/>
      <c r="K65" s="158" t="s">
        <v>11</v>
      </c>
      <c r="L65" s="160">
        <v>0</v>
      </c>
      <c r="M65" s="160">
        <v>0</v>
      </c>
      <c r="N65" s="160">
        <v>0</v>
      </c>
      <c r="O65" s="160">
        <v>0</v>
      </c>
      <c r="AM65" s="8"/>
      <c r="AN65" s="8"/>
      <c r="AO65" s="8"/>
      <c r="AP65" s="8"/>
      <c r="AQ65" s="8"/>
      <c r="AR65" s="8"/>
      <c r="AS65" s="8"/>
      <c r="AT65" s="8"/>
      <c r="AU65" s="8"/>
      <c r="AV65" s="8"/>
      <c r="AW65" s="8"/>
      <c r="AX65" s="8"/>
      <c r="AY65" s="8"/>
      <c r="AZ65" s="8"/>
      <c r="BA65" s="8"/>
      <c r="BB65" s="8"/>
      <c r="BC65" s="8"/>
    </row>
    <row r="66" spans="1:55" s="31" customFormat="1" ht="50.1" customHeight="1" x14ac:dyDescent="0.2">
      <c r="A66" s="210"/>
      <c r="B66" s="193"/>
      <c r="C66" s="193"/>
      <c r="D66" s="193"/>
      <c r="E66" s="193" t="s">
        <v>740</v>
      </c>
      <c r="F66" s="194" t="s">
        <v>741</v>
      </c>
      <c r="G66" s="194" t="s">
        <v>742</v>
      </c>
      <c r="H66" s="202"/>
      <c r="I66" s="190" t="s">
        <v>743</v>
      </c>
      <c r="J66" s="198">
        <v>0.4</v>
      </c>
      <c r="K66" s="158" t="s">
        <v>10</v>
      </c>
      <c r="L66" s="159">
        <v>0</v>
      </c>
      <c r="M66" s="159">
        <v>0.8</v>
      </c>
      <c r="N66" s="159">
        <v>1</v>
      </c>
      <c r="O66" s="159">
        <v>1</v>
      </c>
      <c r="AM66" s="8"/>
      <c r="AN66" s="8"/>
      <c r="AO66" s="8"/>
      <c r="AP66" s="8"/>
      <c r="AQ66" s="8"/>
      <c r="AR66" s="8"/>
      <c r="AS66" s="8"/>
      <c r="AT66" s="8"/>
      <c r="AU66" s="8"/>
      <c r="AV66" s="8"/>
      <c r="AW66" s="8"/>
      <c r="AX66" s="8"/>
      <c r="AY66" s="8"/>
      <c r="AZ66" s="8"/>
      <c r="BA66" s="8"/>
      <c r="BB66" s="8"/>
      <c r="BC66" s="8"/>
    </row>
    <row r="67" spans="1:55" s="31" customFormat="1" ht="50.1" customHeight="1" x14ac:dyDescent="0.2">
      <c r="A67" s="210"/>
      <c r="B67" s="193"/>
      <c r="C67" s="193"/>
      <c r="D67" s="193"/>
      <c r="E67" s="193"/>
      <c r="F67" s="194"/>
      <c r="G67" s="194"/>
      <c r="H67" s="202"/>
      <c r="I67" s="190"/>
      <c r="J67" s="198"/>
      <c r="K67" s="158" t="s">
        <v>11</v>
      </c>
      <c r="L67" s="160">
        <v>0</v>
      </c>
      <c r="M67" s="160">
        <v>0</v>
      </c>
      <c r="N67" s="160">
        <v>0</v>
      </c>
      <c r="O67" s="160">
        <v>0</v>
      </c>
      <c r="AM67" s="8"/>
      <c r="AN67" s="8"/>
      <c r="AO67" s="8"/>
      <c r="AP67" s="8"/>
      <c r="AQ67" s="8"/>
      <c r="AR67" s="8"/>
      <c r="AS67" s="8"/>
      <c r="AT67" s="8"/>
      <c r="AU67" s="8"/>
      <c r="AV67" s="8"/>
      <c r="AW67" s="8"/>
      <c r="AX67" s="8"/>
      <c r="AY67" s="8"/>
      <c r="AZ67" s="8"/>
      <c r="BA67" s="8"/>
      <c r="BB67" s="8"/>
      <c r="BC67" s="8"/>
    </row>
    <row r="68" spans="1:55" s="31" customFormat="1" ht="50.1" customHeight="1" x14ac:dyDescent="0.2">
      <c r="A68" s="210"/>
      <c r="B68" s="193"/>
      <c r="C68" s="193"/>
      <c r="D68" s="193"/>
      <c r="E68" s="193"/>
      <c r="F68" s="194"/>
      <c r="G68" s="194"/>
      <c r="H68" s="202"/>
      <c r="I68" s="190" t="s">
        <v>744</v>
      </c>
      <c r="J68" s="198">
        <v>0.6</v>
      </c>
      <c r="K68" s="158" t="s">
        <v>10</v>
      </c>
      <c r="L68" s="161">
        <v>0.2</v>
      </c>
      <c r="M68" s="161">
        <v>0.8</v>
      </c>
      <c r="N68" s="161">
        <v>1</v>
      </c>
      <c r="O68" s="161">
        <v>1</v>
      </c>
      <c r="AM68" s="8"/>
      <c r="AN68" s="8"/>
      <c r="AO68" s="8"/>
      <c r="AP68" s="8"/>
      <c r="AQ68" s="8"/>
      <c r="AR68" s="8"/>
      <c r="AS68" s="8"/>
      <c r="AT68" s="8"/>
      <c r="AU68" s="8"/>
      <c r="AV68" s="8"/>
      <c r="AW68" s="8"/>
      <c r="AX68" s="8"/>
      <c r="AY68" s="8"/>
      <c r="AZ68" s="8"/>
      <c r="BA68" s="8"/>
      <c r="BB68" s="8"/>
      <c r="BC68" s="8"/>
    </row>
    <row r="69" spans="1:55" s="31" customFormat="1" ht="50.1" customHeight="1" x14ac:dyDescent="0.2">
      <c r="A69" s="210"/>
      <c r="B69" s="193"/>
      <c r="C69" s="193"/>
      <c r="D69" s="193"/>
      <c r="E69" s="193"/>
      <c r="F69" s="194"/>
      <c r="G69" s="194"/>
      <c r="H69" s="202"/>
      <c r="I69" s="190"/>
      <c r="J69" s="198"/>
      <c r="K69" s="158" t="s">
        <v>11</v>
      </c>
      <c r="L69" s="160">
        <v>0</v>
      </c>
      <c r="M69" s="160">
        <v>0</v>
      </c>
      <c r="N69" s="160">
        <v>0</v>
      </c>
      <c r="O69" s="160">
        <v>0</v>
      </c>
      <c r="AM69" s="8"/>
      <c r="AN69" s="8"/>
      <c r="AO69" s="8"/>
      <c r="AP69" s="8"/>
      <c r="AQ69" s="8"/>
      <c r="AR69" s="8"/>
      <c r="AS69" s="8"/>
      <c r="AT69" s="8"/>
      <c r="AU69" s="8"/>
      <c r="AV69" s="8"/>
      <c r="AW69" s="8"/>
      <c r="AX69" s="8"/>
      <c r="AY69" s="8"/>
      <c r="AZ69" s="8"/>
      <c r="BA69" s="8"/>
      <c r="BB69" s="8"/>
      <c r="BC69" s="8"/>
    </row>
    <row r="70" spans="1:55" s="31" customFormat="1" ht="50.1" customHeight="1" x14ac:dyDescent="0.2">
      <c r="A70" s="210"/>
      <c r="B70" s="193"/>
      <c r="C70" s="193" t="s">
        <v>745</v>
      </c>
      <c r="D70" s="193" t="s">
        <v>746</v>
      </c>
      <c r="E70" s="200" t="s">
        <v>747</v>
      </c>
      <c r="F70" s="193" t="s">
        <v>318</v>
      </c>
      <c r="G70" s="193" t="s">
        <v>319</v>
      </c>
      <c r="H70" s="199"/>
      <c r="I70" s="197" t="s">
        <v>320</v>
      </c>
      <c r="J70" s="198">
        <v>0.3</v>
      </c>
      <c r="K70" s="151" t="s">
        <v>10</v>
      </c>
      <c r="L70" s="152">
        <v>0</v>
      </c>
      <c r="M70" s="152">
        <v>0.3</v>
      </c>
      <c r="N70" s="152">
        <v>0.6</v>
      </c>
      <c r="O70" s="152">
        <v>1</v>
      </c>
      <c r="AM70" s="8"/>
      <c r="AN70" s="8"/>
      <c r="AO70" s="8"/>
      <c r="AP70" s="8"/>
      <c r="AQ70" s="8"/>
      <c r="AR70" s="8"/>
      <c r="AS70" s="8"/>
      <c r="AT70" s="8"/>
      <c r="AU70" s="8"/>
      <c r="AV70" s="8"/>
      <c r="AW70" s="8"/>
      <c r="AX70" s="8"/>
      <c r="AY70" s="8"/>
      <c r="AZ70" s="8"/>
      <c r="BA70" s="8"/>
      <c r="BB70" s="8"/>
      <c r="BC70" s="8"/>
    </row>
    <row r="71" spans="1:55" s="31" customFormat="1" ht="50.1" customHeight="1" x14ac:dyDescent="0.2">
      <c r="A71" s="210"/>
      <c r="B71" s="193"/>
      <c r="C71" s="193"/>
      <c r="D71" s="193"/>
      <c r="E71" s="200"/>
      <c r="F71" s="201"/>
      <c r="G71" s="193"/>
      <c r="H71" s="193"/>
      <c r="I71" s="197"/>
      <c r="J71" s="198"/>
      <c r="K71" s="153" t="s">
        <v>11</v>
      </c>
      <c r="L71" s="154">
        <v>0</v>
      </c>
      <c r="M71" s="154">
        <v>0</v>
      </c>
      <c r="N71" s="154">
        <v>0</v>
      </c>
      <c r="O71" s="154">
        <v>0</v>
      </c>
      <c r="AM71" s="8"/>
      <c r="AN71" s="8"/>
      <c r="AO71" s="8"/>
      <c r="AP71" s="8"/>
      <c r="AQ71" s="8"/>
      <c r="AR71" s="8"/>
      <c r="AS71" s="8"/>
      <c r="AT71" s="8"/>
      <c r="AU71" s="8"/>
      <c r="AV71" s="8"/>
      <c r="AW71" s="8"/>
      <c r="AX71" s="8"/>
      <c r="AY71" s="8"/>
      <c r="AZ71" s="8"/>
      <c r="BA71" s="8"/>
      <c r="BB71" s="8"/>
      <c r="BC71" s="8"/>
    </row>
    <row r="72" spans="1:55" s="31" customFormat="1" ht="50.1" customHeight="1" x14ac:dyDescent="0.2">
      <c r="A72" s="210"/>
      <c r="B72" s="193"/>
      <c r="C72" s="193"/>
      <c r="D72" s="193"/>
      <c r="E72" s="200"/>
      <c r="F72" s="201"/>
      <c r="G72" s="193"/>
      <c r="H72" s="193"/>
      <c r="I72" s="197" t="s">
        <v>321</v>
      </c>
      <c r="J72" s="198">
        <v>0.4</v>
      </c>
      <c r="K72" s="151" t="s">
        <v>10</v>
      </c>
      <c r="L72" s="152">
        <v>0</v>
      </c>
      <c r="M72" s="152">
        <v>0.3</v>
      </c>
      <c r="N72" s="152">
        <v>0.6</v>
      </c>
      <c r="O72" s="152">
        <v>1</v>
      </c>
      <c r="AM72" s="8"/>
      <c r="AN72" s="8"/>
      <c r="AO72" s="8"/>
      <c r="AP72" s="8"/>
      <c r="AQ72" s="8"/>
      <c r="AR72" s="8"/>
      <c r="AS72" s="8"/>
      <c r="AT72" s="8"/>
      <c r="AU72" s="8"/>
      <c r="AV72" s="8"/>
      <c r="AW72" s="8"/>
      <c r="AX72" s="8"/>
      <c r="AY72" s="8"/>
      <c r="AZ72" s="8"/>
      <c r="BA72" s="8"/>
      <c r="BB72" s="8"/>
      <c r="BC72" s="8"/>
    </row>
    <row r="73" spans="1:55" s="31" customFormat="1" ht="50.1" customHeight="1" x14ac:dyDescent="0.2">
      <c r="A73" s="210"/>
      <c r="B73" s="193"/>
      <c r="C73" s="193"/>
      <c r="D73" s="193"/>
      <c r="E73" s="200"/>
      <c r="F73" s="201"/>
      <c r="G73" s="193"/>
      <c r="H73" s="193"/>
      <c r="I73" s="197"/>
      <c r="J73" s="198"/>
      <c r="K73" s="153" t="s">
        <v>11</v>
      </c>
      <c r="L73" s="154">
        <v>0</v>
      </c>
      <c r="M73" s="154">
        <v>0</v>
      </c>
      <c r="N73" s="154">
        <v>0</v>
      </c>
      <c r="O73" s="154">
        <v>0</v>
      </c>
      <c r="AM73" s="8"/>
      <c r="AN73" s="8"/>
      <c r="AO73" s="8"/>
      <c r="AP73" s="8"/>
      <c r="AQ73" s="8"/>
      <c r="AR73" s="8"/>
      <c r="AS73" s="8"/>
      <c r="AT73" s="8"/>
      <c r="AU73" s="8"/>
      <c r="AV73" s="8"/>
      <c r="AW73" s="8"/>
      <c r="AX73" s="8"/>
      <c r="AY73" s="8"/>
      <c r="AZ73" s="8"/>
      <c r="BA73" s="8"/>
      <c r="BB73" s="8"/>
      <c r="BC73" s="8"/>
    </row>
    <row r="74" spans="1:55" s="31" customFormat="1" ht="50.1" customHeight="1" x14ac:dyDescent="0.2">
      <c r="A74" s="210"/>
      <c r="B74" s="193"/>
      <c r="C74" s="193"/>
      <c r="D74" s="193"/>
      <c r="E74" s="200"/>
      <c r="F74" s="201"/>
      <c r="G74" s="193"/>
      <c r="H74" s="193"/>
      <c r="I74" s="197" t="s">
        <v>322</v>
      </c>
      <c r="J74" s="198">
        <v>0.3</v>
      </c>
      <c r="K74" s="151" t="s">
        <v>10</v>
      </c>
      <c r="L74" s="152">
        <v>0</v>
      </c>
      <c r="M74" s="152">
        <v>0</v>
      </c>
      <c r="N74" s="152">
        <v>0.6</v>
      </c>
      <c r="O74" s="152">
        <v>1</v>
      </c>
      <c r="AM74" s="8"/>
      <c r="AN74" s="8"/>
      <c r="AO74" s="8"/>
      <c r="AP74" s="8"/>
      <c r="AQ74" s="8"/>
      <c r="AR74" s="8"/>
      <c r="AS74" s="8"/>
      <c r="AT74" s="8"/>
      <c r="AU74" s="8"/>
      <c r="AV74" s="8"/>
      <c r="AW74" s="8"/>
      <c r="AX74" s="8"/>
      <c r="AY74" s="8"/>
      <c r="AZ74" s="8"/>
      <c r="BA74" s="8"/>
      <c r="BB74" s="8"/>
      <c r="BC74" s="8"/>
    </row>
    <row r="75" spans="1:55" s="31" customFormat="1" ht="50.1" customHeight="1" x14ac:dyDescent="0.2">
      <c r="A75" s="210"/>
      <c r="B75" s="193"/>
      <c r="C75" s="193"/>
      <c r="D75" s="193"/>
      <c r="E75" s="200"/>
      <c r="F75" s="201"/>
      <c r="G75" s="193"/>
      <c r="H75" s="193"/>
      <c r="I75" s="197"/>
      <c r="J75" s="198"/>
      <c r="K75" s="153" t="s">
        <v>11</v>
      </c>
      <c r="L75" s="154">
        <v>0</v>
      </c>
      <c r="M75" s="154">
        <v>0</v>
      </c>
      <c r="N75" s="154">
        <v>0</v>
      </c>
      <c r="O75" s="154">
        <v>0</v>
      </c>
      <c r="AM75" s="8"/>
      <c r="AN75" s="8"/>
      <c r="AO75" s="8"/>
      <c r="AP75" s="8"/>
      <c r="AQ75" s="8"/>
      <c r="AR75" s="8"/>
      <c r="AS75" s="8"/>
      <c r="AT75" s="8"/>
      <c r="AU75" s="8"/>
      <c r="AV75" s="8"/>
      <c r="AW75" s="8"/>
      <c r="AX75" s="8"/>
      <c r="AY75" s="8"/>
      <c r="AZ75" s="8"/>
      <c r="BA75" s="8"/>
      <c r="BB75" s="8"/>
      <c r="BC75" s="8"/>
    </row>
    <row r="76" spans="1:55" s="31" customFormat="1" ht="50.1" customHeight="1" x14ac:dyDescent="0.2">
      <c r="A76" s="210"/>
      <c r="B76" s="193"/>
      <c r="C76" s="193" t="s">
        <v>748</v>
      </c>
      <c r="D76" s="193" t="s">
        <v>323</v>
      </c>
      <c r="E76" s="194" t="s">
        <v>324</v>
      </c>
      <c r="F76" s="194" t="s">
        <v>325</v>
      </c>
      <c r="G76" s="194" t="s">
        <v>326</v>
      </c>
      <c r="H76" s="195"/>
      <c r="I76" s="196" t="s">
        <v>362</v>
      </c>
      <c r="J76" s="191">
        <v>0.2</v>
      </c>
      <c r="K76" s="151" t="s">
        <v>10</v>
      </c>
      <c r="L76" s="152">
        <v>0.25</v>
      </c>
      <c r="M76" s="152">
        <v>0.5</v>
      </c>
      <c r="N76" s="152">
        <v>0.75</v>
      </c>
      <c r="O76" s="152">
        <v>1</v>
      </c>
      <c r="AM76" s="8"/>
      <c r="AN76" s="8"/>
      <c r="AO76" s="8"/>
      <c r="AP76" s="8"/>
      <c r="AQ76" s="8"/>
      <c r="AR76" s="8"/>
      <c r="AS76" s="8"/>
      <c r="AT76" s="8"/>
      <c r="AU76" s="8"/>
      <c r="AV76" s="8"/>
      <c r="AW76" s="8"/>
      <c r="AX76" s="8"/>
      <c r="AY76" s="8"/>
      <c r="AZ76" s="8"/>
      <c r="BA76" s="8"/>
      <c r="BB76" s="8"/>
      <c r="BC76" s="8"/>
    </row>
    <row r="77" spans="1:55" s="31" customFormat="1" ht="50.1" customHeight="1" x14ac:dyDescent="0.2">
      <c r="A77" s="210"/>
      <c r="B77" s="193"/>
      <c r="C77" s="193"/>
      <c r="D77" s="193"/>
      <c r="E77" s="194"/>
      <c r="F77" s="194"/>
      <c r="G77" s="194"/>
      <c r="H77" s="195"/>
      <c r="I77" s="196"/>
      <c r="J77" s="191"/>
      <c r="K77" s="153" t="s">
        <v>11</v>
      </c>
      <c r="L77" s="154">
        <v>0</v>
      </c>
      <c r="M77" s="154">
        <v>0</v>
      </c>
      <c r="N77" s="154">
        <v>0</v>
      </c>
      <c r="O77" s="154">
        <v>0</v>
      </c>
      <c r="AM77" s="8"/>
      <c r="AN77" s="8"/>
      <c r="AO77" s="8"/>
      <c r="AP77" s="8"/>
      <c r="AQ77" s="8"/>
      <c r="AR77" s="8"/>
      <c r="AS77" s="8"/>
      <c r="AT77" s="8"/>
      <c r="AU77" s="8"/>
      <c r="AV77" s="8"/>
      <c r="AW77" s="8"/>
      <c r="AX77" s="8"/>
      <c r="AY77" s="8"/>
      <c r="AZ77" s="8"/>
      <c r="BA77" s="8"/>
      <c r="BB77" s="8"/>
      <c r="BC77" s="8"/>
    </row>
    <row r="78" spans="1:55" s="31" customFormat="1" ht="50.1" customHeight="1" x14ac:dyDescent="0.2">
      <c r="A78" s="210"/>
      <c r="B78" s="193"/>
      <c r="C78" s="193"/>
      <c r="D78" s="193"/>
      <c r="E78" s="194"/>
      <c r="F78" s="194"/>
      <c r="G78" s="194"/>
      <c r="H78" s="195"/>
      <c r="I78" s="196" t="s">
        <v>363</v>
      </c>
      <c r="J78" s="191">
        <v>0.2</v>
      </c>
      <c r="K78" s="151" t="s">
        <v>10</v>
      </c>
      <c r="L78" s="152">
        <v>0.25</v>
      </c>
      <c r="M78" s="152">
        <v>0.5</v>
      </c>
      <c r="N78" s="152">
        <v>0.75</v>
      </c>
      <c r="O78" s="152">
        <v>1</v>
      </c>
      <c r="AM78" s="8"/>
      <c r="AN78" s="8"/>
      <c r="AO78" s="8"/>
      <c r="AP78" s="8"/>
      <c r="AQ78" s="8"/>
      <c r="AR78" s="8"/>
      <c r="AS78" s="8"/>
      <c r="AT78" s="8"/>
      <c r="AU78" s="8"/>
      <c r="AV78" s="8"/>
      <c r="AW78" s="8"/>
      <c r="AX78" s="8"/>
      <c r="AY78" s="8"/>
      <c r="AZ78" s="8"/>
      <c r="BA78" s="8"/>
      <c r="BB78" s="8"/>
      <c r="BC78" s="8"/>
    </row>
    <row r="79" spans="1:55" s="31" customFormat="1" ht="50.1" customHeight="1" x14ac:dyDescent="0.2">
      <c r="A79" s="210"/>
      <c r="B79" s="193"/>
      <c r="C79" s="193"/>
      <c r="D79" s="193"/>
      <c r="E79" s="194"/>
      <c r="F79" s="194"/>
      <c r="G79" s="194"/>
      <c r="H79" s="195"/>
      <c r="I79" s="196"/>
      <c r="J79" s="191"/>
      <c r="K79" s="153" t="s">
        <v>11</v>
      </c>
      <c r="L79" s="154">
        <v>0</v>
      </c>
      <c r="M79" s="154">
        <v>0</v>
      </c>
      <c r="N79" s="154">
        <v>0</v>
      </c>
      <c r="O79" s="154">
        <v>0</v>
      </c>
      <c r="AM79" s="8"/>
      <c r="AN79" s="8"/>
      <c r="AO79" s="8"/>
      <c r="AP79" s="8"/>
      <c r="AQ79" s="8"/>
      <c r="AR79" s="8"/>
      <c r="AS79" s="8"/>
      <c r="AT79" s="8"/>
      <c r="AU79" s="8"/>
      <c r="AV79" s="8"/>
      <c r="AW79" s="8"/>
      <c r="AX79" s="8"/>
      <c r="AY79" s="8"/>
      <c r="AZ79" s="8"/>
      <c r="BA79" s="8"/>
      <c r="BB79" s="8"/>
      <c r="BC79" s="8"/>
    </row>
    <row r="80" spans="1:55" s="31" customFormat="1" ht="50.1" customHeight="1" x14ac:dyDescent="0.2">
      <c r="A80" s="210"/>
      <c r="B80" s="193"/>
      <c r="C80" s="193"/>
      <c r="D80" s="193"/>
      <c r="E80" s="194"/>
      <c r="F80" s="194"/>
      <c r="G80" s="194"/>
      <c r="H80" s="195"/>
      <c r="I80" s="196" t="s">
        <v>364</v>
      </c>
      <c r="J80" s="191">
        <v>0.2</v>
      </c>
      <c r="K80" s="151" t="s">
        <v>10</v>
      </c>
      <c r="L80" s="152">
        <v>0.1</v>
      </c>
      <c r="M80" s="152">
        <v>0.3</v>
      </c>
      <c r="N80" s="152">
        <v>0.6</v>
      </c>
      <c r="O80" s="152">
        <v>1</v>
      </c>
      <c r="AM80" s="8"/>
      <c r="AN80" s="8"/>
      <c r="AO80" s="8"/>
      <c r="AP80" s="8"/>
      <c r="AQ80" s="8"/>
      <c r="AR80" s="8"/>
      <c r="AS80" s="8"/>
      <c r="AT80" s="8"/>
      <c r="AU80" s="8"/>
      <c r="AV80" s="8"/>
      <c r="AW80" s="8"/>
      <c r="AX80" s="8"/>
      <c r="AY80" s="8"/>
      <c r="AZ80" s="8"/>
      <c r="BA80" s="8"/>
      <c r="BB80" s="8"/>
      <c r="BC80" s="8"/>
    </row>
    <row r="81" spans="1:55" s="31" customFormat="1" ht="50.1" customHeight="1" x14ac:dyDescent="0.2">
      <c r="A81" s="210"/>
      <c r="B81" s="193"/>
      <c r="C81" s="193"/>
      <c r="D81" s="193"/>
      <c r="E81" s="194"/>
      <c r="F81" s="194"/>
      <c r="G81" s="194"/>
      <c r="H81" s="195"/>
      <c r="I81" s="196"/>
      <c r="J81" s="191"/>
      <c r="K81" s="153" t="s">
        <v>11</v>
      </c>
      <c r="L81" s="154">
        <v>0</v>
      </c>
      <c r="M81" s="154">
        <v>0</v>
      </c>
      <c r="N81" s="154">
        <v>0</v>
      </c>
      <c r="O81" s="154">
        <v>0</v>
      </c>
      <c r="AM81" s="8"/>
      <c r="AN81" s="8"/>
      <c r="AO81" s="8"/>
      <c r="AP81" s="8"/>
      <c r="AQ81" s="8"/>
      <c r="AR81" s="8"/>
      <c r="AS81" s="8"/>
      <c r="AT81" s="8"/>
      <c r="AU81" s="8"/>
      <c r="AV81" s="8"/>
      <c r="AW81" s="8"/>
      <c r="AX81" s="8"/>
      <c r="AY81" s="8"/>
      <c r="AZ81" s="8"/>
      <c r="BA81" s="8"/>
      <c r="BB81" s="8"/>
      <c r="BC81" s="8"/>
    </row>
    <row r="82" spans="1:55" s="31" customFormat="1" ht="50.1" customHeight="1" x14ac:dyDescent="0.2">
      <c r="A82" s="210"/>
      <c r="B82" s="193"/>
      <c r="C82" s="193"/>
      <c r="D82" s="193"/>
      <c r="E82" s="194"/>
      <c r="F82" s="194"/>
      <c r="G82" s="194"/>
      <c r="H82" s="195"/>
      <c r="I82" s="196" t="s">
        <v>365</v>
      </c>
      <c r="J82" s="191">
        <v>0.2</v>
      </c>
      <c r="K82" s="151" t="s">
        <v>10</v>
      </c>
      <c r="L82" s="152">
        <v>0.25</v>
      </c>
      <c r="M82" s="152">
        <v>0.5</v>
      </c>
      <c r="N82" s="152">
        <v>0.75</v>
      </c>
      <c r="O82" s="152">
        <v>1</v>
      </c>
      <c r="AM82" s="8"/>
      <c r="AN82" s="8"/>
      <c r="AO82" s="8"/>
      <c r="AP82" s="8"/>
      <c r="AQ82" s="8"/>
      <c r="AR82" s="8"/>
      <c r="AS82" s="8"/>
      <c r="AT82" s="8"/>
      <c r="AU82" s="8"/>
      <c r="AV82" s="8"/>
      <c r="AW82" s="8"/>
      <c r="AX82" s="8"/>
      <c r="AY82" s="8"/>
      <c r="AZ82" s="8"/>
      <c r="BA82" s="8"/>
      <c r="BB82" s="8"/>
      <c r="BC82" s="8"/>
    </row>
    <row r="83" spans="1:55" s="31" customFormat="1" ht="50.1" customHeight="1" x14ac:dyDescent="0.2">
      <c r="A83" s="210"/>
      <c r="B83" s="193"/>
      <c r="C83" s="193"/>
      <c r="D83" s="193"/>
      <c r="E83" s="194"/>
      <c r="F83" s="194"/>
      <c r="G83" s="194"/>
      <c r="H83" s="195"/>
      <c r="I83" s="196"/>
      <c r="J83" s="191"/>
      <c r="K83" s="153" t="s">
        <v>11</v>
      </c>
      <c r="L83" s="154">
        <v>0</v>
      </c>
      <c r="M83" s="154">
        <v>0</v>
      </c>
      <c r="N83" s="154">
        <v>0</v>
      </c>
      <c r="O83" s="154">
        <v>0</v>
      </c>
      <c r="AM83" s="8"/>
      <c r="AN83" s="8"/>
      <c r="AO83" s="8"/>
      <c r="AP83" s="8"/>
      <c r="AQ83" s="8"/>
      <c r="AR83" s="8"/>
      <c r="AS83" s="8"/>
      <c r="AT83" s="8"/>
      <c r="AU83" s="8"/>
      <c r="AV83" s="8"/>
      <c r="AW83" s="8"/>
      <c r="AX83" s="8"/>
      <c r="AY83" s="8"/>
      <c r="AZ83" s="8"/>
      <c r="BA83" s="8"/>
      <c r="BB83" s="8"/>
      <c r="BC83" s="8"/>
    </row>
    <row r="84" spans="1:55" s="31" customFormat="1" ht="50.1" customHeight="1" x14ac:dyDescent="0.2">
      <c r="A84" s="210"/>
      <c r="B84" s="193"/>
      <c r="C84" s="193"/>
      <c r="D84" s="193"/>
      <c r="E84" s="194"/>
      <c r="F84" s="194"/>
      <c r="G84" s="194"/>
      <c r="H84" s="195"/>
      <c r="I84" s="196" t="s">
        <v>749</v>
      </c>
      <c r="J84" s="191">
        <v>0.2</v>
      </c>
      <c r="K84" s="151" t="s">
        <v>10</v>
      </c>
      <c r="L84" s="152">
        <v>0.25</v>
      </c>
      <c r="M84" s="152">
        <v>0.5</v>
      </c>
      <c r="N84" s="152">
        <v>0.75</v>
      </c>
      <c r="O84" s="152">
        <v>1</v>
      </c>
      <c r="AM84" s="8"/>
      <c r="AN84" s="8"/>
      <c r="AO84" s="8"/>
      <c r="AP84" s="8"/>
      <c r="AQ84" s="8"/>
      <c r="AR84" s="8"/>
      <c r="AS84" s="8"/>
      <c r="AT84" s="8"/>
      <c r="AU84" s="8"/>
      <c r="AV84" s="8"/>
      <c r="AW84" s="8"/>
      <c r="AX84" s="8"/>
      <c r="AY84" s="8"/>
      <c r="AZ84" s="8"/>
      <c r="BA84" s="8"/>
      <c r="BB84" s="8"/>
      <c r="BC84" s="8"/>
    </row>
    <row r="85" spans="1:55" s="31" customFormat="1" ht="50.1" customHeight="1" x14ac:dyDescent="0.2">
      <c r="A85" s="210"/>
      <c r="B85" s="193"/>
      <c r="C85" s="193"/>
      <c r="D85" s="193"/>
      <c r="E85" s="194"/>
      <c r="F85" s="194"/>
      <c r="G85" s="194"/>
      <c r="H85" s="195"/>
      <c r="I85" s="196"/>
      <c r="J85" s="191"/>
      <c r="K85" s="153" t="s">
        <v>11</v>
      </c>
      <c r="L85" s="154">
        <v>0</v>
      </c>
      <c r="M85" s="154">
        <v>0</v>
      </c>
      <c r="N85" s="154">
        <v>0</v>
      </c>
      <c r="O85" s="154">
        <v>0</v>
      </c>
      <c r="AM85" s="8"/>
      <c r="AN85" s="8"/>
      <c r="AO85" s="8"/>
      <c r="AP85" s="8"/>
      <c r="AQ85" s="8"/>
      <c r="AR85" s="8"/>
      <c r="AS85" s="8"/>
      <c r="AT85" s="8"/>
      <c r="AU85" s="8"/>
      <c r="AV85" s="8"/>
      <c r="AW85" s="8"/>
      <c r="AX85" s="8"/>
      <c r="AY85" s="8"/>
      <c r="AZ85" s="8"/>
      <c r="BA85" s="8"/>
      <c r="BB85" s="8"/>
      <c r="BC85" s="8"/>
    </row>
    <row r="86" spans="1:55" s="31" customFormat="1" ht="50.1" customHeight="1" x14ac:dyDescent="0.2">
      <c r="A86" s="210"/>
      <c r="B86" s="193"/>
      <c r="C86" s="193" t="s">
        <v>327</v>
      </c>
      <c r="D86" s="193" t="s">
        <v>750</v>
      </c>
      <c r="E86" s="194" t="s">
        <v>751</v>
      </c>
      <c r="F86" s="194" t="s">
        <v>752</v>
      </c>
      <c r="G86" s="194" t="s">
        <v>326</v>
      </c>
      <c r="H86" s="195"/>
      <c r="I86" s="192" t="s">
        <v>366</v>
      </c>
      <c r="J86" s="191">
        <v>0.5</v>
      </c>
      <c r="K86" s="151" t="s">
        <v>10</v>
      </c>
      <c r="L86" s="152">
        <v>0.2</v>
      </c>
      <c r="M86" s="152">
        <v>0.4</v>
      </c>
      <c r="N86" s="152">
        <v>0.6</v>
      </c>
      <c r="O86" s="152">
        <v>1</v>
      </c>
      <c r="AM86" s="8"/>
      <c r="AN86" s="8"/>
      <c r="AO86" s="8"/>
      <c r="AP86" s="8"/>
      <c r="AQ86" s="8"/>
      <c r="AR86" s="8"/>
      <c r="AS86" s="8"/>
      <c r="AT86" s="8"/>
      <c r="AU86" s="8"/>
      <c r="AV86" s="8"/>
      <c r="AW86" s="8"/>
      <c r="AX86" s="8"/>
      <c r="AY86" s="8"/>
      <c r="AZ86" s="8"/>
      <c r="BA86" s="8"/>
      <c r="BB86" s="8"/>
      <c r="BC86" s="8"/>
    </row>
    <row r="87" spans="1:55" s="31" customFormat="1" ht="50.1" customHeight="1" x14ac:dyDescent="0.2">
      <c r="A87" s="210"/>
      <c r="B87" s="193"/>
      <c r="C87" s="193"/>
      <c r="D87" s="193"/>
      <c r="E87" s="194"/>
      <c r="F87" s="194"/>
      <c r="G87" s="194"/>
      <c r="H87" s="195"/>
      <c r="I87" s="192"/>
      <c r="J87" s="191"/>
      <c r="K87" s="153" t="s">
        <v>11</v>
      </c>
      <c r="L87" s="154">
        <v>0</v>
      </c>
      <c r="M87" s="154">
        <v>0</v>
      </c>
      <c r="N87" s="154">
        <v>0</v>
      </c>
      <c r="O87" s="154">
        <v>0</v>
      </c>
      <c r="AM87" s="8"/>
      <c r="AN87" s="8"/>
      <c r="AO87" s="8"/>
      <c r="AP87" s="8"/>
      <c r="AQ87" s="8"/>
      <c r="AR87" s="8"/>
      <c r="AS87" s="8"/>
      <c r="AT87" s="8"/>
      <c r="AU87" s="8"/>
      <c r="AV87" s="8"/>
      <c r="AW87" s="8"/>
      <c r="AX87" s="8"/>
      <c r="AY87" s="8"/>
      <c r="AZ87" s="8"/>
      <c r="BA87" s="8"/>
      <c r="BB87" s="8"/>
      <c r="BC87" s="8"/>
    </row>
    <row r="88" spans="1:55" s="31" customFormat="1" ht="50.1" customHeight="1" x14ac:dyDescent="0.2">
      <c r="A88" s="210"/>
      <c r="B88" s="193"/>
      <c r="C88" s="193"/>
      <c r="D88" s="193"/>
      <c r="E88" s="194"/>
      <c r="F88" s="194"/>
      <c r="G88" s="194"/>
      <c r="H88" s="195"/>
      <c r="I88" s="192" t="s">
        <v>367</v>
      </c>
      <c r="J88" s="191">
        <v>0.25</v>
      </c>
      <c r="K88" s="151" t="s">
        <v>10</v>
      </c>
      <c r="L88" s="152">
        <v>0.15</v>
      </c>
      <c r="M88" s="152">
        <v>0.3</v>
      </c>
      <c r="N88" s="152">
        <v>0.5</v>
      </c>
      <c r="O88" s="152">
        <v>1</v>
      </c>
      <c r="AM88" s="8"/>
      <c r="AN88" s="8"/>
      <c r="AO88" s="8"/>
      <c r="AP88" s="8"/>
      <c r="AQ88" s="8"/>
      <c r="AR88" s="8"/>
      <c r="AS88" s="8"/>
      <c r="AT88" s="8"/>
      <c r="AU88" s="8"/>
      <c r="AV88" s="8"/>
      <c r="AW88" s="8"/>
      <c r="AX88" s="8"/>
      <c r="AY88" s="8"/>
      <c r="AZ88" s="8"/>
      <c r="BA88" s="8"/>
      <c r="BB88" s="8"/>
      <c r="BC88" s="8"/>
    </row>
    <row r="89" spans="1:55" s="31" customFormat="1" ht="50.1" customHeight="1" x14ac:dyDescent="0.2">
      <c r="A89" s="210"/>
      <c r="B89" s="193"/>
      <c r="C89" s="193"/>
      <c r="D89" s="193"/>
      <c r="E89" s="194"/>
      <c r="F89" s="194"/>
      <c r="G89" s="194"/>
      <c r="H89" s="195"/>
      <c r="I89" s="192"/>
      <c r="J89" s="191"/>
      <c r="K89" s="153" t="s">
        <v>11</v>
      </c>
      <c r="L89" s="154">
        <v>0</v>
      </c>
      <c r="M89" s="154">
        <v>0</v>
      </c>
      <c r="N89" s="154">
        <v>0</v>
      </c>
      <c r="O89" s="154">
        <v>0</v>
      </c>
      <c r="AM89" s="8"/>
      <c r="AN89" s="8"/>
      <c r="AO89" s="8"/>
      <c r="AP89" s="8"/>
      <c r="AQ89" s="8"/>
      <c r="AR89" s="8"/>
      <c r="AS89" s="8"/>
      <c r="AT89" s="8"/>
      <c r="AU89" s="8"/>
      <c r="AV89" s="8"/>
      <c r="AW89" s="8"/>
      <c r="AX89" s="8"/>
      <c r="AY89" s="8"/>
      <c r="AZ89" s="8"/>
      <c r="BA89" s="8"/>
      <c r="BB89" s="8"/>
      <c r="BC89" s="8"/>
    </row>
    <row r="90" spans="1:55" s="31" customFormat="1" ht="50.1" customHeight="1" x14ac:dyDescent="0.2">
      <c r="A90" s="210"/>
      <c r="B90" s="193"/>
      <c r="C90" s="193"/>
      <c r="D90" s="193"/>
      <c r="E90" s="194"/>
      <c r="F90" s="194"/>
      <c r="G90" s="194"/>
      <c r="H90" s="195"/>
      <c r="I90" s="192" t="s">
        <v>368</v>
      </c>
      <c r="J90" s="191">
        <v>0.25</v>
      </c>
      <c r="K90" s="151" t="s">
        <v>10</v>
      </c>
      <c r="L90" s="152">
        <v>0.15</v>
      </c>
      <c r="M90" s="152">
        <v>0.3</v>
      </c>
      <c r="N90" s="152">
        <v>0.5</v>
      </c>
      <c r="O90" s="152">
        <v>1</v>
      </c>
      <c r="AM90" s="8"/>
      <c r="AN90" s="8"/>
      <c r="AO90" s="8"/>
      <c r="AP90" s="8"/>
      <c r="AQ90" s="8"/>
      <c r="AR90" s="8"/>
      <c r="AS90" s="8"/>
      <c r="AT90" s="8"/>
      <c r="AU90" s="8"/>
      <c r="AV90" s="8"/>
      <c r="AW90" s="8"/>
      <c r="AX90" s="8"/>
      <c r="AY90" s="8"/>
      <c r="AZ90" s="8"/>
      <c r="BA90" s="8"/>
      <c r="BB90" s="8"/>
      <c r="BC90" s="8"/>
    </row>
    <row r="91" spans="1:55" s="31" customFormat="1" ht="50.1" customHeight="1" x14ac:dyDescent="0.2">
      <c r="A91" s="210"/>
      <c r="B91" s="193"/>
      <c r="C91" s="193"/>
      <c r="D91" s="193"/>
      <c r="E91" s="194"/>
      <c r="F91" s="194"/>
      <c r="G91" s="194"/>
      <c r="H91" s="195"/>
      <c r="I91" s="192"/>
      <c r="J91" s="191"/>
      <c r="K91" s="153" t="s">
        <v>11</v>
      </c>
      <c r="L91" s="154">
        <v>0</v>
      </c>
      <c r="M91" s="154">
        <v>0</v>
      </c>
      <c r="N91" s="154">
        <v>0</v>
      </c>
      <c r="O91" s="154">
        <v>0</v>
      </c>
      <c r="AM91" s="8"/>
      <c r="AN91" s="8"/>
      <c r="AO91" s="8"/>
      <c r="AP91" s="8"/>
      <c r="AQ91" s="8"/>
      <c r="AR91" s="8"/>
      <c r="AS91" s="8"/>
      <c r="AT91" s="8"/>
      <c r="AU91" s="8"/>
      <c r="AV91" s="8"/>
      <c r="AW91" s="8"/>
      <c r="AX91" s="8"/>
      <c r="AY91" s="8"/>
      <c r="AZ91" s="8"/>
      <c r="BA91" s="8"/>
      <c r="BB91" s="8"/>
      <c r="BC91" s="8"/>
    </row>
    <row r="92" spans="1:55" s="31" customFormat="1" ht="50.1" customHeight="1" x14ac:dyDescent="0.2">
      <c r="A92" s="210"/>
      <c r="B92" s="193"/>
      <c r="C92" s="193" t="s">
        <v>785</v>
      </c>
      <c r="D92" s="193" t="s">
        <v>328</v>
      </c>
      <c r="E92" s="194" t="s">
        <v>753</v>
      </c>
      <c r="F92" s="194" t="s">
        <v>754</v>
      </c>
      <c r="G92" s="190" t="s">
        <v>786</v>
      </c>
      <c r="H92" s="195"/>
      <c r="I92" s="192" t="s">
        <v>787</v>
      </c>
      <c r="J92" s="191">
        <v>0.4</v>
      </c>
      <c r="K92" s="151" t="s">
        <v>10</v>
      </c>
      <c r="L92" s="152">
        <v>0</v>
      </c>
      <c r="M92" s="152">
        <v>1</v>
      </c>
      <c r="N92" s="152">
        <v>0</v>
      </c>
      <c r="O92" s="152">
        <v>0</v>
      </c>
      <c r="AM92" s="8"/>
      <c r="AN92" s="8"/>
      <c r="AO92" s="8"/>
      <c r="AP92" s="8"/>
      <c r="AQ92" s="8"/>
      <c r="AR92" s="8"/>
      <c r="AS92" s="8"/>
      <c r="AT92" s="8"/>
      <c r="AU92" s="8"/>
      <c r="AV92" s="8"/>
      <c r="AW92" s="8"/>
      <c r="AX92" s="8"/>
      <c r="AY92" s="8"/>
      <c r="AZ92" s="8"/>
      <c r="BA92" s="8"/>
      <c r="BB92" s="8"/>
      <c r="BC92" s="8"/>
    </row>
    <row r="93" spans="1:55" s="31" customFormat="1" ht="50.1" customHeight="1" x14ac:dyDescent="0.2">
      <c r="A93" s="210"/>
      <c r="B93" s="193"/>
      <c r="C93" s="193"/>
      <c r="D93" s="193"/>
      <c r="E93" s="194"/>
      <c r="F93" s="194"/>
      <c r="G93" s="190"/>
      <c r="H93" s="195"/>
      <c r="I93" s="192"/>
      <c r="J93" s="191"/>
      <c r="K93" s="153" t="s">
        <v>11</v>
      </c>
      <c r="L93" s="154">
        <v>0</v>
      </c>
      <c r="M93" s="154">
        <v>0</v>
      </c>
      <c r="N93" s="154">
        <v>0</v>
      </c>
      <c r="O93" s="154">
        <v>0</v>
      </c>
      <c r="AM93" s="8"/>
      <c r="AN93" s="8"/>
      <c r="AO93" s="8"/>
      <c r="AP93" s="8"/>
      <c r="AQ93" s="8"/>
      <c r="AR93" s="8"/>
      <c r="AS93" s="8"/>
      <c r="AT93" s="8"/>
      <c r="AU93" s="8"/>
      <c r="AV93" s="8"/>
      <c r="AW93" s="8"/>
      <c r="AX93" s="8"/>
      <c r="AY93" s="8"/>
      <c r="AZ93" s="8"/>
      <c r="BA93" s="8"/>
      <c r="BB93" s="8"/>
      <c r="BC93" s="8"/>
    </row>
    <row r="94" spans="1:55" s="31" customFormat="1" ht="50.1" customHeight="1" x14ac:dyDescent="0.2">
      <c r="A94" s="210"/>
      <c r="B94" s="193"/>
      <c r="C94" s="193"/>
      <c r="D94" s="193"/>
      <c r="E94" s="194"/>
      <c r="F94" s="194"/>
      <c r="G94" s="189" t="s">
        <v>329</v>
      </c>
      <c r="H94" s="195"/>
      <c r="I94" s="190" t="s">
        <v>755</v>
      </c>
      <c r="J94" s="191">
        <v>0.3</v>
      </c>
      <c r="K94" s="158" t="s">
        <v>10</v>
      </c>
      <c r="L94" s="152">
        <v>0</v>
      </c>
      <c r="M94" s="152">
        <v>0.15</v>
      </c>
      <c r="N94" s="152">
        <v>0.5</v>
      </c>
      <c r="O94" s="152">
        <v>1</v>
      </c>
      <c r="AM94" s="8"/>
      <c r="AN94" s="8"/>
      <c r="AO94" s="8"/>
      <c r="AP94" s="8"/>
      <c r="AQ94" s="8"/>
      <c r="AR94" s="8"/>
      <c r="AS94" s="8"/>
      <c r="AT94" s="8"/>
      <c r="AU94" s="8"/>
      <c r="AV94" s="8"/>
      <c r="AW94" s="8"/>
      <c r="AX94" s="8"/>
      <c r="AY94" s="8"/>
      <c r="AZ94" s="8"/>
      <c r="BA94" s="8"/>
      <c r="BB94" s="8"/>
      <c r="BC94" s="8"/>
    </row>
    <row r="95" spans="1:55" s="31" customFormat="1" ht="50.1" customHeight="1" x14ac:dyDescent="0.2">
      <c r="A95" s="210"/>
      <c r="B95" s="193"/>
      <c r="C95" s="193"/>
      <c r="D95" s="193"/>
      <c r="E95" s="194"/>
      <c r="F95" s="194"/>
      <c r="G95" s="189"/>
      <c r="H95" s="195"/>
      <c r="I95" s="190"/>
      <c r="J95" s="191"/>
      <c r="K95" s="153" t="s">
        <v>11</v>
      </c>
      <c r="L95" s="154">
        <v>0</v>
      </c>
      <c r="M95" s="154">
        <v>0</v>
      </c>
      <c r="N95" s="154">
        <v>0</v>
      </c>
      <c r="O95" s="154">
        <v>0</v>
      </c>
      <c r="AM95" s="8"/>
      <c r="AN95" s="8"/>
      <c r="AO95" s="8"/>
      <c r="AP95" s="8"/>
      <c r="AQ95" s="8"/>
      <c r="AR95" s="8"/>
      <c r="AS95" s="8"/>
      <c r="AT95" s="8"/>
      <c r="AU95" s="8"/>
      <c r="AV95" s="8"/>
      <c r="AW95" s="8"/>
      <c r="AX95" s="8"/>
      <c r="AY95" s="8"/>
      <c r="AZ95" s="8"/>
      <c r="BA95" s="8"/>
      <c r="BB95" s="8"/>
      <c r="BC95" s="8"/>
    </row>
    <row r="96" spans="1:55" s="31" customFormat="1" ht="50.1" customHeight="1" x14ac:dyDescent="0.2">
      <c r="A96" s="210"/>
      <c r="B96" s="193"/>
      <c r="C96" s="193"/>
      <c r="D96" s="193"/>
      <c r="E96" s="194"/>
      <c r="F96" s="194"/>
      <c r="G96" s="190" t="s">
        <v>756</v>
      </c>
      <c r="H96" s="195"/>
      <c r="I96" s="192" t="s">
        <v>757</v>
      </c>
      <c r="J96" s="191">
        <v>0.3</v>
      </c>
      <c r="K96" s="151" t="s">
        <v>10</v>
      </c>
      <c r="L96" s="152">
        <v>0</v>
      </c>
      <c r="M96" s="152">
        <v>0</v>
      </c>
      <c r="N96" s="152">
        <v>0.5</v>
      </c>
      <c r="O96" s="152">
        <v>1</v>
      </c>
      <c r="AM96" s="8"/>
      <c r="AN96" s="8"/>
      <c r="AO96" s="8"/>
      <c r="AP96" s="8"/>
      <c r="AQ96" s="8"/>
      <c r="AR96" s="8"/>
      <c r="AS96" s="8"/>
      <c r="AT96" s="8"/>
      <c r="AU96" s="8"/>
      <c r="AV96" s="8"/>
      <c r="AW96" s="8"/>
      <c r="AX96" s="8"/>
      <c r="AY96" s="8"/>
      <c r="AZ96" s="8"/>
      <c r="BA96" s="8"/>
      <c r="BB96" s="8"/>
      <c r="BC96" s="8"/>
    </row>
    <row r="97" spans="1:55" s="31" customFormat="1" ht="50.1" customHeight="1" x14ac:dyDescent="0.2">
      <c r="A97" s="210"/>
      <c r="B97" s="193"/>
      <c r="C97" s="193"/>
      <c r="D97" s="193"/>
      <c r="E97" s="194"/>
      <c r="F97" s="194"/>
      <c r="G97" s="190"/>
      <c r="H97" s="195"/>
      <c r="I97" s="192"/>
      <c r="J97" s="191"/>
      <c r="K97" s="153" t="s">
        <v>11</v>
      </c>
      <c r="L97" s="154">
        <v>0</v>
      </c>
      <c r="M97" s="154">
        <v>0</v>
      </c>
      <c r="N97" s="154">
        <v>0</v>
      </c>
      <c r="O97" s="154">
        <v>0</v>
      </c>
      <c r="AM97" s="8"/>
      <c r="AN97" s="8"/>
      <c r="AO97" s="8"/>
      <c r="AP97" s="8"/>
      <c r="AQ97" s="8"/>
      <c r="AR97" s="8"/>
      <c r="AS97" s="8"/>
      <c r="AT97" s="8"/>
      <c r="AU97" s="8"/>
      <c r="AV97" s="8"/>
      <c r="AW97" s="8"/>
      <c r="AX97" s="8"/>
      <c r="AY97" s="8"/>
      <c r="AZ97" s="8"/>
      <c r="BA97" s="8"/>
      <c r="BB97" s="8"/>
      <c r="BC97" s="8"/>
    </row>
    <row r="107" spans="1:55" s="11" customFormat="1" ht="11.25" customHeight="1" x14ac:dyDescent="0.2">
      <c r="A107" s="8"/>
      <c r="B107" s="10"/>
      <c r="C107" s="10"/>
      <c r="D107" s="10"/>
      <c r="H107" s="10"/>
      <c r="I107" s="12"/>
      <c r="L107" s="10"/>
      <c r="M107" s="10"/>
      <c r="N107" s="10"/>
      <c r="O107" s="10"/>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8"/>
      <c r="AN107" s="8"/>
      <c r="AO107" s="8"/>
      <c r="AP107" s="8"/>
      <c r="AQ107" s="8"/>
      <c r="AR107" s="8"/>
      <c r="AS107" s="8"/>
      <c r="AT107" s="8"/>
      <c r="AU107" s="8"/>
      <c r="AV107" s="8"/>
      <c r="AW107" s="8"/>
      <c r="AX107" s="8"/>
      <c r="AY107" s="8"/>
      <c r="AZ107" s="8"/>
      <c r="BA107" s="8"/>
      <c r="BB107" s="8"/>
      <c r="BC107" s="8"/>
    </row>
    <row r="108" spans="1:55" s="11" customFormat="1" ht="11.25" customHeight="1" x14ac:dyDescent="0.2">
      <c r="A108" s="8"/>
      <c r="B108" s="10"/>
      <c r="C108" s="10"/>
      <c r="D108" s="10"/>
      <c r="H108" s="10"/>
      <c r="I108" s="12"/>
      <c r="L108" s="10"/>
      <c r="M108" s="10"/>
      <c r="N108" s="10"/>
      <c r="O108" s="10"/>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8"/>
      <c r="AN108" s="8"/>
      <c r="AO108" s="8"/>
      <c r="AP108" s="8"/>
      <c r="AQ108" s="8"/>
      <c r="AR108" s="8"/>
      <c r="AS108" s="8"/>
      <c r="AT108" s="8"/>
      <c r="AU108" s="8"/>
      <c r="AV108" s="8"/>
      <c r="AW108" s="8"/>
      <c r="AX108" s="8"/>
      <c r="AY108" s="8"/>
      <c r="AZ108" s="8"/>
      <c r="BA108" s="8"/>
      <c r="BB108" s="8"/>
      <c r="BC108" s="8"/>
    </row>
  </sheetData>
  <mergeCells count="168">
    <mergeCell ref="B2:C2"/>
    <mergeCell ref="E2:O2"/>
    <mergeCell ref="J3:K3"/>
    <mergeCell ref="A4:A97"/>
    <mergeCell ref="B4:B97"/>
    <mergeCell ref="C4:C69"/>
    <mergeCell ref="D4:D13"/>
    <mergeCell ref="E4:E13"/>
    <mergeCell ref="F4:F13"/>
    <mergeCell ref="G4:G13"/>
    <mergeCell ref="J14:J15"/>
    <mergeCell ref="D14:D21"/>
    <mergeCell ref="E14:E21"/>
    <mergeCell ref="F14:F21"/>
    <mergeCell ref="G14:G21"/>
    <mergeCell ref="H14:H21"/>
    <mergeCell ref="I14:I15"/>
    <mergeCell ref="I6:I7"/>
    <mergeCell ref="J6:J7"/>
    <mergeCell ref="I8:I9"/>
    <mergeCell ref="J8:J9"/>
    <mergeCell ref="I10:I11"/>
    <mergeCell ref="H4:H13"/>
    <mergeCell ref="I4:I5"/>
    <mergeCell ref="J4:J5"/>
    <mergeCell ref="J10:J11"/>
    <mergeCell ref="I12:I13"/>
    <mergeCell ref="J12:J13"/>
    <mergeCell ref="D22:D31"/>
    <mergeCell ref="E22:E31"/>
    <mergeCell ref="F22:F31"/>
    <mergeCell ref="G22:G31"/>
    <mergeCell ref="H22:H31"/>
    <mergeCell ref="I22:I23"/>
    <mergeCell ref="I16:I17"/>
    <mergeCell ref="J16:J17"/>
    <mergeCell ref="I18:I19"/>
    <mergeCell ref="J18:J19"/>
    <mergeCell ref="I20:I21"/>
    <mergeCell ref="J20:J21"/>
    <mergeCell ref="I24:I25"/>
    <mergeCell ref="J24:J25"/>
    <mergeCell ref="I26:I27"/>
    <mergeCell ref="J26:J27"/>
    <mergeCell ref="I28:I29"/>
    <mergeCell ref="J28:J29"/>
    <mergeCell ref="I30:I31"/>
    <mergeCell ref="J30:J31"/>
    <mergeCell ref="J22:J23"/>
    <mergeCell ref="I34:I35"/>
    <mergeCell ref="J34:J35"/>
    <mergeCell ref="I36:I37"/>
    <mergeCell ref="J36:J37"/>
    <mergeCell ref="D32:D37"/>
    <mergeCell ref="E32:E37"/>
    <mergeCell ref="F32:F37"/>
    <mergeCell ref="G32:G37"/>
    <mergeCell ref="J32:J33"/>
    <mergeCell ref="I46:I47"/>
    <mergeCell ref="J46:J47"/>
    <mergeCell ref="I40:I41"/>
    <mergeCell ref="J40:J41"/>
    <mergeCell ref="I42:I43"/>
    <mergeCell ref="J42:J43"/>
    <mergeCell ref="J38:J39"/>
    <mergeCell ref="J44:J45"/>
    <mergeCell ref="D38:D47"/>
    <mergeCell ref="E38:E47"/>
    <mergeCell ref="F38:F47"/>
    <mergeCell ref="G38:G47"/>
    <mergeCell ref="H38:H47"/>
    <mergeCell ref="I38:I39"/>
    <mergeCell ref="I44:I45"/>
    <mergeCell ref="I50:I51"/>
    <mergeCell ref="J50:J51"/>
    <mergeCell ref="I52:I53"/>
    <mergeCell ref="J52:J53"/>
    <mergeCell ref="J48:J49"/>
    <mergeCell ref="D48:D53"/>
    <mergeCell ref="E48:E53"/>
    <mergeCell ref="F48:F53"/>
    <mergeCell ref="G48:G53"/>
    <mergeCell ref="H48:H53"/>
    <mergeCell ref="I48:I49"/>
    <mergeCell ref="J54:J55"/>
    <mergeCell ref="J60:J61"/>
    <mergeCell ref="J62:J63"/>
    <mergeCell ref="J64:J65"/>
    <mergeCell ref="D54:D69"/>
    <mergeCell ref="E54:E59"/>
    <mergeCell ref="F54:F59"/>
    <mergeCell ref="G54:G59"/>
    <mergeCell ref="H54:H59"/>
    <mergeCell ref="I54:I55"/>
    <mergeCell ref="I62:I63"/>
    <mergeCell ref="I64:I65"/>
    <mergeCell ref="E66:E69"/>
    <mergeCell ref="F66:F69"/>
    <mergeCell ref="I56:I57"/>
    <mergeCell ref="J56:J57"/>
    <mergeCell ref="I58:I59"/>
    <mergeCell ref="J58:J59"/>
    <mergeCell ref="E60:E65"/>
    <mergeCell ref="F60:F65"/>
    <mergeCell ref="G60:G65"/>
    <mergeCell ref="H60:H65"/>
    <mergeCell ref="I60:I61"/>
    <mergeCell ref="I68:I69"/>
    <mergeCell ref="J68:J69"/>
    <mergeCell ref="C70:C75"/>
    <mergeCell ref="D70:D75"/>
    <mergeCell ref="E70:E75"/>
    <mergeCell ref="F70:F75"/>
    <mergeCell ref="G70:G75"/>
    <mergeCell ref="G66:G69"/>
    <mergeCell ref="H66:H69"/>
    <mergeCell ref="I66:I67"/>
    <mergeCell ref="J66:J67"/>
    <mergeCell ref="I76:I77"/>
    <mergeCell ref="J76:J77"/>
    <mergeCell ref="C76:C85"/>
    <mergeCell ref="D76:D85"/>
    <mergeCell ref="E76:E85"/>
    <mergeCell ref="F76:F85"/>
    <mergeCell ref="G76:G85"/>
    <mergeCell ref="H76:H85"/>
    <mergeCell ref="I72:I73"/>
    <mergeCell ref="J72:J73"/>
    <mergeCell ref="I74:I75"/>
    <mergeCell ref="J74:J75"/>
    <mergeCell ref="H70:H75"/>
    <mergeCell ref="I70:I71"/>
    <mergeCell ref="J70:J71"/>
    <mergeCell ref="F86:F91"/>
    <mergeCell ref="G86:G91"/>
    <mergeCell ref="H86:H91"/>
    <mergeCell ref="I78:I79"/>
    <mergeCell ref="J78:J79"/>
    <mergeCell ref="I80:I81"/>
    <mergeCell ref="J80:J81"/>
    <mergeCell ref="I82:I83"/>
    <mergeCell ref="J82:J83"/>
    <mergeCell ref="I84:I85"/>
    <mergeCell ref="J84:J85"/>
    <mergeCell ref="A1:O1"/>
    <mergeCell ref="G94:G95"/>
    <mergeCell ref="I94:I95"/>
    <mergeCell ref="J94:J95"/>
    <mergeCell ref="G96:G97"/>
    <mergeCell ref="I96:I97"/>
    <mergeCell ref="I92:I93"/>
    <mergeCell ref="J92:J93"/>
    <mergeCell ref="J96:J97"/>
    <mergeCell ref="C92:C97"/>
    <mergeCell ref="D92:D97"/>
    <mergeCell ref="E92:E97"/>
    <mergeCell ref="F92:F97"/>
    <mergeCell ref="G92:G93"/>
    <mergeCell ref="H92:H97"/>
    <mergeCell ref="I88:I89"/>
    <mergeCell ref="J88:J89"/>
    <mergeCell ref="I90:I91"/>
    <mergeCell ref="J90:J91"/>
    <mergeCell ref="I86:I87"/>
    <mergeCell ref="J86:J87"/>
    <mergeCell ref="C86:C91"/>
    <mergeCell ref="D86:D91"/>
    <mergeCell ref="E86:E91"/>
  </mergeCells>
  <pageMargins left="0.70866141732283472" right="0.70866141732283472" top="0.74803149606299213" bottom="0.74803149606299213" header="0.31496062992125984" footer="0.31496062992125984"/>
  <pageSetup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82"/>
  <sheetViews>
    <sheetView zoomScale="80" zoomScaleNormal="80" workbookViewId="0">
      <selection activeCell="L33" sqref="L33"/>
    </sheetView>
  </sheetViews>
  <sheetFormatPr baseColWidth="10" defaultColWidth="11.42578125" defaultRowHeight="15" x14ac:dyDescent="0.25"/>
  <cols>
    <col min="1" max="1" width="20.28515625" customWidth="1"/>
    <col min="2" max="2" width="29.42578125" customWidth="1"/>
    <col min="3" max="3" width="29" customWidth="1"/>
    <col min="4" max="4" width="29.28515625" customWidth="1"/>
    <col min="5" max="5" width="27.42578125" customWidth="1"/>
    <col min="6" max="6" width="23" customWidth="1"/>
    <col min="7" max="7" width="24.42578125" customWidth="1"/>
    <col min="8" max="8" width="13.140625" customWidth="1"/>
    <col min="9" max="9" width="35.5703125" customWidth="1"/>
    <col min="16" max="37" width="11.42578125" style="32"/>
  </cols>
  <sheetData>
    <row r="1" spans="1:37" ht="252.75" customHeight="1" x14ac:dyDescent="0.25">
      <c r="A1" s="188" t="s">
        <v>790</v>
      </c>
      <c r="B1" s="188"/>
      <c r="C1" s="188"/>
      <c r="D1" s="188"/>
      <c r="E1" s="188"/>
      <c r="F1" s="188"/>
      <c r="G1" s="188"/>
      <c r="H1" s="188"/>
      <c r="I1" s="188"/>
      <c r="J1" s="188"/>
      <c r="K1" s="188"/>
      <c r="L1" s="188"/>
      <c r="M1" s="188"/>
      <c r="N1" s="188"/>
      <c r="O1" s="188"/>
      <c r="P1" s="83"/>
    </row>
    <row r="2" spans="1:37" ht="33.75" customHeight="1" x14ac:dyDescent="0.25">
      <c r="A2" s="84" t="s">
        <v>0</v>
      </c>
      <c r="B2" s="215" t="s">
        <v>369</v>
      </c>
      <c r="C2" s="215"/>
      <c r="D2" s="84" t="s">
        <v>480</v>
      </c>
      <c r="E2" s="218">
        <v>2023</v>
      </c>
      <c r="F2" s="218"/>
      <c r="G2" s="218"/>
      <c r="H2" s="218"/>
      <c r="I2" s="218"/>
      <c r="J2" s="218"/>
      <c r="K2" s="218"/>
      <c r="L2" s="218"/>
      <c r="M2" s="218"/>
      <c r="N2" s="218"/>
      <c r="O2" s="218"/>
    </row>
    <row r="3" spans="1:37" s="27" customFormat="1" ht="58.5" customHeight="1" x14ac:dyDescent="0.2">
      <c r="A3" s="135" t="s">
        <v>1</v>
      </c>
      <c r="B3" s="135" t="s">
        <v>2</v>
      </c>
      <c r="C3" s="135" t="s">
        <v>331</v>
      </c>
      <c r="D3" s="86" t="s">
        <v>575</v>
      </c>
      <c r="E3" s="136" t="s">
        <v>4</v>
      </c>
      <c r="F3" s="137" t="s">
        <v>5</v>
      </c>
      <c r="G3" s="137" t="s">
        <v>6</v>
      </c>
      <c r="H3" s="138" t="s">
        <v>7</v>
      </c>
      <c r="I3" s="137" t="s">
        <v>8</v>
      </c>
      <c r="J3" s="219" t="s">
        <v>9</v>
      </c>
      <c r="K3" s="219"/>
      <c r="L3" s="139">
        <v>44986</v>
      </c>
      <c r="M3" s="139">
        <v>45078</v>
      </c>
      <c r="N3" s="139">
        <v>45170</v>
      </c>
      <c r="O3" s="139">
        <v>45261</v>
      </c>
      <c r="P3" s="34"/>
      <c r="Q3" s="34"/>
      <c r="R3" s="34"/>
      <c r="S3" s="34"/>
      <c r="T3" s="34"/>
      <c r="U3" s="34"/>
      <c r="V3" s="34"/>
      <c r="W3" s="34"/>
      <c r="X3" s="34"/>
      <c r="Y3" s="34"/>
      <c r="Z3" s="34"/>
      <c r="AA3" s="34"/>
      <c r="AB3" s="34"/>
      <c r="AC3" s="34"/>
      <c r="AD3" s="34"/>
      <c r="AE3" s="34"/>
      <c r="AF3" s="34"/>
      <c r="AG3" s="34"/>
      <c r="AH3" s="34"/>
      <c r="AI3" s="34"/>
      <c r="AJ3" s="34"/>
      <c r="AK3" s="34"/>
    </row>
    <row r="4" spans="1:37" ht="50.1" customHeight="1" x14ac:dyDescent="0.25">
      <c r="A4" s="220" t="s">
        <v>372</v>
      </c>
      <c r="B4" s="217" t="s">
        <v>570</v>
      </c>
      <c r="C4" s="213" t="s">
        <v>485</v>
      </c>
      <c r="D4" s="221" t="s">
        <v>544</v>
      </c>
      <c r="E4" s="213" t="s">
        <v>545</v>
      </c>
      <c r="F4" s="213" t="s">
        <v>546</v>
      </c>
      <c r="G4" s="213" t="s">
        <v>332</v>
      </c>
      <c r="H4" s="212"/>
      <c r="I4" s="214" t="s">
        <v>333</v>
      </c>
      <c r="J4" s="211">
        <v>0.3</v>
      </c>
      <c r="K4" s="140" t="s">
        <v>10</v>
      </c>
      <c r="L4" s="141">
        <v>0.25</v>
      </c>
      <c r="M4" s="141">
        <v>0.5</v>
      </c>
      <c r="N4" s="141">
        <v>1</v>
      </c>
      <c r="O4" s="141">
        <v>1</v>
      </c>
    </row>
    <row r="5" spans="1:37" ht="50.1" customHeight="1" x14ac:dyDescent="0.25">
      <c r="A5" s="220"/>
      <c r="B5" s="217"/>
      <c r="C5" s="213"/>
      <c r="D5" s="221"/>
      <c r="E5" s="213"/>
      <c r="F5" s="213"/>
      <c r="G5" s="213"/>
      <c r="H5" s="212"/>
      <c r="I5" s="214"/>
      <c r="J5" s="211"/>
      <c r="K5" s="142" t="s">
        <v>11</v>
      </c>
      <c r="L5" s="143">
        <v>0</v>
      </c>
      <c r="M5" s="143">
        <v>0</v>
      </c>
      <c r="N5" s="143">
        <v>0</v>
      </c>
      <c r="O5" s="143">
        <v>0</v>
      </c>
    </row>
    <row r="6" spans="1:37" ht="50.1" customHeight="1" x14ac:dyDescent="0.25">
      <c r="A6" s="220"/>
      <c r="B6" s="217"/>
      <c r="C6" s="213"/>
      <c r="D6" s="221"/>
      <c r="E6" s="213"/>
      <c r="F6" s="213"/>
      <c r="G6" s="213"/>
      <c r="H6" s="212"/>
      <c r="I6" s="214" t="s">
        <v>334</v>
      </c>
      <c r="J6" s="211">
        <v>0.3</v>
      </c>
      <c r="K6" s="140" t="s">
        <v>10</v>
      </c>
      <c r="L6" s="141">
        <v>0.1</v>
      </c>
      <c r="M6" s="141">
        <v>0.5</v>
      </c>
      <c r="N6" s="141">
        <v>1</v>
      </c>
      <c r="O6" s="141">
        <v>1</v>
      </c>
    </row>
    <row r="7" spans="1:37" ht="50.1" customHeight="1" x14ac:dyDescent="0.25">
      <c r="A7" s="220"/>
      <c r="B7" s="217"/>
      <c r="C7" s="213"/>
      <c r="D7" s="221"/>
      <c r="E7" s="213"/>
      <c r="F7" s="213"/>
      <c r="G7" s="213"/>
      <c r="H7" s="212"/>
      <c r="I7" s="214"/>
      <c r="J7" s="211"/>
      <c r="K7" s="142" t="s">
        <v>11</v>
      </c>
      <c r="L7" s="143">
        <v>0</v>
      </c>
      <c r="M7" s="143">
        <v>0</v>
      </c>
      <c r="N7" s="143">
        <v>0</v>
      </c>
      <c r="O7" s="143">
        <v>0</v>
      </c>
    </row>
    <row r="8" spans="1:37" ht="50.1" customHeight="1" x14ac:dyDescent="0.25">
      <c r="A8" s="220"/>
      <c r="B8" s="217"/>
      <c r="C8" s="213"/>
      <c r="D8" s="221"/>
      <c r="E8" s="213"/>
      <c r="F8" s="213"/>
      <c r="G8" s="213"/>
      <c r="H8" s="212"/>
      <c r="I8" s="214" t="s">
        <v>547</v>
      </c>
      <c r="J8" s="211">
        <v>0.3</v>
      </c>
      <c r="K8" s="140" t="s">
        <v>10</v>
      </c>
      <c r="L8" s="141">
        <v>0</v>
      </c>
      <c r="M8" s="141">
        <v>0</v>
      </c>
      <c r="N8" s="141">
        <v>0.5</v>
      </c>
      <c r="O8" s="141">
        <v>1</v>
      </c>
    </row>
    <row r="9" spans="1:37" ht="50.1" customHeight="1" x14ac:dyDescent="0.25">
      <c r="A9" s="220"/>
      <c r="B9" s="217"/>
      <c r="C9" s="213"/>
      <c r="D9" s="221"/>
      <c r="E9" s="213"/>
      <c r="F9" s="213"/>
      <c r="G9" s="213"/>
      <c r="H9" s="212"/>
      <c r="I9" s="214"/>
      <c r="J9" s="211"/>
      <c r="K9" s="142" t="s">
        <v>11</v>
      </c>
      <c r="L9" s="143">
        <v>0</v>
      </c>
      <c r="M9" s="143">
        <v>0</v>
      </c>
      <c r="N9" s="143">
        <v>0</v>
      </c>
      <c r="O9" s="143">
        <v>0</v>
      </c>
    </row>
    <row r="10" spans="1:37" ht="50.1" customHeight="1" x14ac:dyDescent="0.25">
      <c r="A10" s="220"/>
      <c r="B10" s="217"/>
      <c r="C10" s="213"/>
      <c r="D10" s="221"/>
      <c r="E10" s="213"/>
      <c r="F10" s="213"/>
      <c r="G10" s="213"/>
      <c r="H10" s="212"/>
      <c r="I10" s="214" t="s">
        <v>548</v>
      </c>
      <c r="J10" s="211">
        <v>0.1</v>
      </c>
      <c r="K10" s="140" t="s">
        <v>10</v>
      </c>
      <c r="L10" s="141">
        <v>0</v>
      </c>
      <c r="M10" s="141">
        <v>0</v>
      </c>
      <c r="N10" s="141">
        <v>0.5</v>
      </c>
      <c r="O10" s="141">
        <v>1</v>
      </c>
    </row>
    <row r="11" spans="1:37" ht="50.1" customHeight="1" x14ac:dyDescent="0.25">
      <c r="A11" s="220"/>
      <c r="B11" s="217"/>
      <c r="C11" s="213"/>
      <c r="D11" s="221"/>
      <c r="E11" s="213"/>
      <c r="F11" s="213"/>
      <c r="G11" s="213"/>
      <c r="H11" s="212"/>
      <c r="I11" s="214"/>
      <c r="J11" s="211"/>
      <c r="K11" s="142" t="s">
        <v>11</v>
      </c>
      <c r="L11" s="143">
        <v>0</v>
      </c>
      <c r="M11" s="143">
        <v>0</v>
      </c>
      <c r="N11" s="143">
        <v>0</v>
      </c>
      <c r="O11" s="143">
        <v>0</v>
      </c>
    </row>
    <row r="12" spans="1:37" ht="50.1" customHeight="1" x14ac:dyDescent="0.25">
      <c r="A12" s="220"/>
      <c r="B12" s="217"/>
      <c r="C12" s="213" t="s">
        <v>549</v>
      </c>
      <c r="D12" s="213" t="s">
        <v>550</v>
      </c>
      <c r="E12" s="213" t="s">
        <v>677</v>
      </c>
      <c r="F12" s="213" t="s">
        <v>551</v>
      </c>
      <c r="G12" s="213" t="s">
        <v>552</v>
      </c>
      <c r="H12" s="212"/>
      <c r="I12" s="214" t="s">
        <v>553</v>
      </c>
      <c r="J12" s="211">
        <v>0.2</v>
      </c>
      <c r="K12" s="140" t="s">
        <v>10</v>
      </c>
      <c r="L12" s="141">
        <v>0</v>
      </c>
      <c r="M12" s="141">
        <v>0.3</v>
      </c>
      <c r="N12" s="141">
        <v>0.7</v>
      </c>
      <c r="O12" s="141">
        <v>1</v>
      </c>
    </row>
    <row r="13" spans="1:37" ht="50.1" customHeight="1" x14ac:dyDescent="0.25">
      <c r="A13" s="220"/>
      <c r="B13" s="217"/>
      <c r="C13" s="213"/>
      <c r="D13" s="213"/>
      <c r="E13" s="213"/>
      <c r="F13" s="213"/>
      <c r="G13" s="213"/>
      <c r="H13" s="212"/>
      <c r="I13" s="214"/>
      <c r="J13" s="211"/>
      <c r="K13" s="142" t="s">
        <v>11</v>
      </c>
      <c r="L13" s="143">
        <v>0</v>
      </c>
      <c r="M13" s="143">
        <v>0</v>
      </c>
      <c r="N13" s="143">
        <v>0</v>
      </c>
      <c r="O13" s="143">
        <v>0</v>
      </c>
    </row>
    <row r="14" spans="1:37" ht="50.1" customHeight="1" x14ac:dyDescent="0.25">
      <c r="A14" s="220"/>
      <c r="B14" s="217"/>
      <c r="C14" s="213"/>
      <c r="D14" s="213"/>
      <c r="E14" s="213"/>
      <c r="F14" s="213"/>
      <c r="G14" s="213"/>
      <c r="H14" s="212"/>
      <c r="I14" s="214" t="s">
        <v>554</v>
      </c>
      <c r="J14" s="211">
        <v>0.7</v>
      </c>
      <c r="K14" s="140" t="s">
        <v>10</v>
      </c>
      <c r="L14" s="141">
        <v>0</v>
      </c>
      <c r="M14" s="141">
        <v>0</v>
      </c>
      <c r="N14" s="141">
        <v>0.2</v>
      </c>
      <c r="O14" s="141">
        <v>1</v>
      </c>
    </row>
    <row r="15" spans="1:37" ht="50.1" customHeight="1" x14ac:dyDescent="0.25">
      <c r="A15" s="220"/>
      <c r="B15" s="217"/>
      <c r="C15" s="213"/>
      <c r="D15" s="213"/>
      <c r="E15" s="213"/>
      <c r="F15" s="213"/>
      <c r="G15" s="213"/>
      <c r="H15" s="212"/>
      <c r="I15" s="214"/>
      <c r="J15" s="211"/>
      <c r="K15" s="142" t="s">
        <v>11</v>
      </c>
      <c r="L15" s="143">
        <v>0</v>
      </c>
      <c r="M15" s="143">
        <v>0</v>
      </c>
      <c r="N15" s="143">
        <v>0</v>
      </c>
      <c r="O15" s="143">
        <v>0</v>
      </c>
    </row>
    <row r="16" spans="1:37" ht="50.1" customHeight="1" x14ac:dyDescent="0.25">
      <c r="A16" s="220"/>
      <c r="B16" s="217"/>
      <c r="C16" s="213"/>
      <c r="D16" s="213"/>
      <c r="E16" s="213"/>
      <c r="F16" s="213"/>
      <c r="G16" s="213"/>
      <c r="H16" s="212"/>
      <c r="I16" s="214" t="s">
        <v>555</v>
      </c>
      <c r="J16" s="211">
        <v>1</v>
      </c>
      <c r="K16" s="140" t="s">
        <v>10</v>
      </c>
      <c r="L16" s="141">
        <v>0</v>
      </c>
      <c r="M16" s="141">
        <v>0</v>
      </c>
      <c r="N16" s="141">
        <v>0.5</v>
      </c>
      <c r="O16" s="141">
        <v>1</v>
      </c>
    </row>
    <row r="17" spans="1:15" ht="50.1" customHeight="1" x14ac:dyDescent="0.25">
      <c r="A17" s="220"/>
      <c r="B17" s="217"/>
      <c r="C17" s="213"/>
      <c r="D17" s="213"/>
      <c r="E17" s="213"/>
      <c r="F17" s="213"/>
      <c r="G17" s="213"/>
      <c r="H17" s="212"/>
      <c r="I17" s="214"/>
      <c r="J17" s="211"/>
      <c r="K17" s="142" t="s">
        <v>11</v>
      </c>
      <c r="L17" s="143">
        <v>0</v>
      </c>
      <c r="M17" s="143">
        <v>0</v>
      </c>
      <c r="N17" s="143">
        <v>0</v>
      </c>
      <c r="O17" s="143">
        <v>0</v>
      </c>
    </row>
    <row r="18" spans="1:15" ht="71.25" customHeight="1" x14ac:dyDescent="0.25">
      <c r="A18" s="220"/>
      <c r="B18" s="217"/>
      <c r="C18" s="213"/>
      <c r="D18" s="213" t="s">
        <v>678</v>
      </c>
      <c r="E18" s="213" t="s">
        <v>679</v>
      </c>
      <c r="F18" s="213" t="s">
        <v>680</v>
      </c>
      <c r="G18" s="213" t="s">
        <v>335</v>
      </c>
      <c r="H18" s="212"/>
      <c r="I18" s="214" t="s">
        <v>681</v>
      </c>
      <c r="J18" s="211">
        <v>0.25</v>
      </c>
      <c r="K18" s="140" t="s">
        <v>10</v>
      </c>
      <c r="L18" s="141">
        <v>0.3</v>
      </c>
      <c r="M18" s="141">
        <v>1</v>
      </c>
      <c r="N18" s="141">
        <v>1</v>
      </c>
      <c r="O18" s="141">
        <v>1</v>
      </c>
    </row>
    <row r="19" spans="1:15" ht="96.75" customHeight="1" x14ac:dyDescent="0.25">
      <c r="A19" s="220"/>
      <c r="B19" s="217"/>
      <c r="C19" s="213"/>
      <c r="D19" s="213"/>
      <c r="E19" s="213"/>
      <c r="F19" s="213"/>
      <c r="G19" s="213"/>
      <c r="H19" s="212"/>
      <c r="I19" s="214"/>
      <c r="J19" s="211"/>
      <c r="K19" s="142" t="s">
        <v>11</v>
      </c>
      <c r="L19" s="143">
        <v>0</v>
      </c>
      <c r="M19" s="143">
        <v>0</v>
      </c>
      <c r="N19" s="143">
        <v>0</v>
      </c>
      <c r="O19" s="143">
        <v>0</v>
      </c>
    </row>
    <row r="20" spans="1:15" ht="50.1" customHeight="1" x14ac:dyDescent="0.25">
      <c r="A20" s="220"/>
      <c r="B20" s="217"/>
      <c r="C20" s="213"/>
      <c r="D20" s="213"/>
      <c r="E20" s="213"/>
      <c r="F20" s="213"/>
      <c r="G20" s="213"/>
      <c r="H20" s="212"/>
      <c r="I20" s="214" t="s">
        <v>336</v>
      </c>
      <c r="J20" s="211">
        <v>0.4</v>
      </c>
      <c r="K20" s="140" t="s">
        <v>10</v>
      </c>
      <c r="L20" s="141">
        <v>0.25</v>
      </c>
      <c r="M20" s="141">
        <v>0.5</v>
      </c>
      <c r="N20" s="141">
        <v>0.75</v>
      </c>
      <c r="O20" s="141">
        <v>1</v>
      </c>
    </row>
    <row r="21" spans="1:15" ht="50.1" customHeight="1" x14ac:dyDescent="0.25">
      <c r="A21" s="220"/>
      <c r="B21" s="217"/>
      <c r="C21" s="213"/>
      <c r="D21" s="213"/>
      <c r="E21" s="213"/>
      <c r="F21" s="213"/>
      <c r="G21" s="213"/>
      <c r="H21" s="212"/>
      <c r="I21" s="214"/>
      <c r="J21" s="211"/>
      <c r="K21" s="142" t="s">
        <v>11</v>
      </c>
      <c r="L21" s="143">
        <v>0</v>
      </c>
      <c r="M21" s="143">
        <v>0</v>
      </c>
      <c r="N21" s="143">
        <v>0</v>
      </c>
      <c r="O21" s="143">
        <v>0</v>
      </c>
    </row>
    <row r="22" spans="1:15" ht="50.1" customHeight="1" x14ac:dyDescent="0.25">
      <c r="A22" s="220"/>
      <c r="B22" s="217"/>
      <c r="C22" s="213"/>
      <c r="D22" s="213"/>
      <c r="E22" s="213"/>
      <c r="F22" s="213"/>
      <c r="G22" s="213"/>
      <c r="H22" s="212"/>
      <c r="I22" s="214" t="s">
        <v>337</v>
      </c>
      <c r="J22" s="211">
        <v>0.15</v>
      </c>
      <c r="K22" s="140" t="s">
        <v>10</v>
      </c>
      <c r="L22" s="141">
        <v>0.25</v>
      </c>
      <c r="M22" s="141">
        <v>0.5</v>
      </c>
      <c r="N22" s="141">
        <v>0.75</v>
      </c>
      <c r="O22" s="141">
        <v>1</v>
      </c>
    </row>
    <row r="23" spans="1:15" ht="50.1" customHeight="1" x14ac:dyDescent="0.25">
      <c r="A23" s="220"/>
      <c r="B23" s="217"/>
      <c r="C23" s="213"/>
      <c r="D23" s="213"/>
      <c r="E23" s="213"/>
      <c r="F23" s="213"/>
      <c r="G23" s="213"/>
      <c r="H23" s="212"/>
      <c r="I23" s="214"/>
      <c r="J23" s="211"/>
      <c r="K23" s="142" t="s">
        <v>11</v>
      </c>
      <c r="L23" s="143">
        <v>0</v>
      </c>
      <c r="M23" s="143">
        <v>0</v>
      </c>
      <c r="N23" s="143">
        <v>0</v>
      </c>
      <c r="O23" s="143">
        <v>0</v>
      </c>
    </row>
    <row r="24" spans="1:15" ht="50.1" customHeight="1" x14ac:dyDescent="0.25">
      <c r="A24" s="220"/>
      <c r="B24" s="217"/>
      <c r="C24" s="213"/>
      <c r="D24" s="213"/>
      <c r="E24" s="213"/>
      <c r="F24" s="213"/>
      <c r="G24" s="213"/>
      <c r="H24" s="212"/>
      <c r="I24" s="214" t="s">
        <v>338</v>
      </c>
      <c r="J24" s="211">
        <v>0.2</v>
      </c>
      <c r="K24" s="140" t="s">
        <v>10</v>
      </c>
      <c r="L24" s="141">
        <v>0.25</v>
      </c>
      <c r="M24" s="141">
        <v>0.5</v>
      </c>
      <c r="N24" s="141">
        <v>0.75</v>
      </c>
      <c r="O24" s="141">
        <v>1</v>
      </c>
    </row>
    <row r="25" spans="1:15" ht="50.1" customHeight="1" x14ac:dyDescent="0.25">
      <c r="A25" s="220"/>
      <c r="B25" s="217"/>
      <c r="C25" s="213"/>
      <c r="D25" s="213"/>
      <c r="E25" s="213"/>
      <c r="F25" s="213"/>
      <c r="G25" s="213"/>
      <c r="H25" s="212"/>
      <c r="I25" s="214"/>
      <c r="J25" s="211"/>
      <c r="K25" s="142" t="s">
        <v>11</v>
      </c>
      <c r="L25" s="143">
        <v>0</v>
      </c>
      <c r="M25" s="143">
        <v>0</v>
      </c>
      <c r="N25" s="143">
        <v>0</v>
      </c>
      <c r="O25" s="143">
        <v>0</v>
      </c>
    </row>
    <row r="26" spans="1:15" ht="75" customHeight="1" x14ac:dyDescent="0.25">
      <c r="A26" s="220"/>
      <c r="B26" s="217"/>
      <c r="C26" s="213" t="s">
        <v>339</v>
      </c>
      <c r="D26" s="213" t="s">
        <v>340</v>
      </c>
      <c r="E26" s="213" t="s">
        <v>682</v>
      </c>
      <c r="F26" s="213" t="s">
        <v>341</v>
      </c>
      <c r="G26" s="213" t="s">
        <v>342</v>
      </c>
      <c r="H26" s="216"/>
      <c r="I26" s="214" t="s">
        <v>556</v>
      </c>
      <c r="J26" s="211">
        <v>0.4</v>
      </c>
      <c r="K26" s="140" t="s">
        <v>10</v>
      </c>
      <c r="L26" s="141">
        <v>0</v>
      </c>
      <c r="M26" s="141">
        <v>0.4</v>
      </c>
      <c r="N26" s="141">
        <v>0.6</v>
      </c>
      <c r="O26" s="141">
        <v>1</v>
      </c>
    </row>
    <row r="27" spans="1:15" ht="79.5" customHeight="1" x14ac:dyDescent="0.25">
      <c r="A27" s="220"/>
      <c r="B27" s="217"/>
      <c r="C27" s="213"/>
      <c r="D27" s="213"/>
      <c r="E27" s="213"/>
      <c r="F27" s="213"/>
      <c r="G27" s="213"/>
      <c r="H27" s="216"/>
      <c r="I27" s="214"/>
      <c r="J27" s="211"/>
      <c r="K27" s="142" t="s">
        <v>11</v>
      </c>
      <c r="L27" s="143">
        <v>0</v>
      </c>
      <c r="M27" s="143">
        <v>0</v>
      </c>
      <c r="N27" s="143">
        <v>0</v>
      </c>
      <c r="O27" s="143">
        <v>0</v>
      </c>
    </row>
    <row r="28" spans="1:15" ht="50.1" customHeight="1" x14ac:dyDescent="0.25">
      <c r="A28" s="220"/>
      <c r="B28" s="217"/>
      <c r="C28" s="213"/>
      <c r="D28" s="213"/>
      <c r="E28" s="213"/>
      <c r="F28" s="213"/>
      <c r="G28" s="213"/>
      <c r="H28" s="216"/>
      <c r="I28" s="214" t="s">
        <v>557</v>
      </c>
      <c r="J28" s="211">
        <v>0.2</v>
      </c>
      <c r="K28" s="140" t="s">
        <v>10</v>
      </c>
      <c r="L28" s="141">
        <f>'[1]I TRIM - PA 2022'!O139</f>
        <v>0</v>
      </c>
      <c r="M28" s="141">
        <v>0.4</v>
      </c>
      <c r="N28" s="141">
        <v>0.6</v>
      </c>
      <c r="O28" s="141">
        <v>1</v>
      </c>
    </row>
    <row r="29" spans="1:15" ht="50.1" customHeight="1" x14ac:dyDescent="0.25">
      <c r="A29" s="220"/>
      <c r="B29" s="217"/>
      <c r="C29" s="213"/>
      <c r="D29" s="213"/>
      <c r="E29" s="213"/>
      <c r="F29" s="213"/>
      <c r="G29" s="213"/>
      <c r="H29" s="216"/>
      <c r="I29" s="214"/>
      <c r="J29" s="211"/>
      <c r="K29" s="142" t="s">
        <v>11</v>
      </c>
      <c r="L29" s="143">
        <v>0</v>
      </c>
      <c r="M29" s="143">
        <v>0</v>
      </c>
      <c r="N29" s="143">
        <v>0</v>
      </c>
      <c r="O29" s="143">
        <v>0</v>
      </c>
    </row>
    <row r="30" spans="1:15" ht="50.1" customHeight="1" x14ac:dyDescent="0.25">
      <c r="A30" s="220"/>
      <c r="B30" s="217"/>
      <c r="C30" s="213"/>
      <c r="D30" s="213"/>
      <c r="E30" s="213"/>
      <c r="F30" s="213"/>
      <c r="G30" s="213"/>
      <c r="H30" s="216"/>
      <c r="I30" s="214" t="s">
        <v>558</v>
      </c>
      <c r="J30" s="211">
        <v>0.4</v>
      </c>
      <c r="K30" s="140" t="s">
        <v>10</v>
      </c>
      <c r="L30" s="141">
        <v>0</v>
      </c>
      <c r="M30" s="141">
        <v>0</v>
      </c>
      <c r="N30" s="141">
        <v>0.6</v>
      </c>
      <c r="O30" s="141">
        <v>1</v>
      </c>
    </row>
    <row r="31" spans="1:15" ht="50.1" customHeight="1" x14ac:dyDescent="0.25">
      <c r="A31" s="220"/>
      <c r="B31" s="217"/>
      <c r="C31" s="213"/>
      <c r="D31" s="213"/>
      <c r="E31" s="213"/>
      <c r="F31" s="213"/>
      <c r="G31" s="213"/>
      <c r="H31" s="216"/>
      <c r="I31" s="214"/>
      <c r="J31" s="211"/>
      <c r="K31" s="142" t="s">
        <v>11</v>
      </c>
      <c r="L31" s="143">
        <v>0</v>
      </c>
      <c r="M31" s="143">
        <v>0</v>
      </c>
      <c r="N31" s="143">
        <v>0</v>
      </c>
      <c r="O31" s="143">
        <v>0</v>
      </c>
    </row>
    <row r="32" spans="1:15" ht="50.1" customHeight="1" x14ac:dyDescent="0.25">
      <c r="A32" s="220"/>
      <c r="B32" s="217"/>
      <c r="C32" s="213"/>
      <c r="D32" s="213" t="s">
        <v>559</v>
      </c>
      <c r="E32" s="213" t="s">
        <v>343</v>
      </c>
      <c r="F32" s="213" t="s">
        <v>344</v>
      </c>
      <c r="G32" s="213" t="s">
        <v>345</v>
      </c>
      <c r="H32" s="216"/>
      <c r="I32" s="214" t="s">
        <v>346</v>
      </c>
      <c r="J32" s="211">
        <v>0.2</v>
      </c>
      <c r="K32" s="140" t="s">
        <v>10</v>
      </c>
      <c r="L32" s="141">
        <v>0</v>
      </c>
      <c r="M32" s="141">
        <v>0.3</v>
      </c>
      <c r="N32" s="141">
        <v>0.7</v>
      </c>
      <c r="O32" s="141">
        <v>1</v>
      </c>
    </row>
    <row r="33" spans="1:15" ht="50.1" customHeight="1" x14ac:dyDescent="0.25">
      <c r="A33" s="220"/>
      <c r="B33" s="217"/>
      <c r="C33" s="213"/>
      <c r="D33" s="213"/>
      <c r="E33" s="213"/>
      <c r="F33" s="213"/>
      <c r="G33" s="213"/>
      <c r="H33" s="216"/>
      <c r="I33" s="214"/>
      <c r="J33" s="211"/>
      <c r="K33" s="142" t="s">
        <v>11</v>
      </c>
      <c r="L33" s="143">
        <v>0</v>
      </c>
      <c r="M33" s="143">
        <v>0</v>
      </c>
      <c r="N33" s="143">
        <v>0</v>
      </c>
      <c r="O33" s="143">
        <v>0</v>
      </c>
    </row>
    <row r="34" spans="1:15" ht="50.1" customHeight="1" x14ac:dyDescent="0.25">
      <c r="A34" s="220"/>
      <c r="B34" s="217"/>
      <c r="C34" s="213"/>
      <c r="D34" s="213"/>
      <c r="E34" s="213"/>
      <c r="F34" s="213"/>
      <c r="G34" s="213"/>
      <c r="H34" s="216"/>
      <c r="I34" s="214" t="s">
        <v>347</v>
      </c>
      <c r="J34" s="211">
        <v>0.5</v>
      </c>
      <c r="K34" s="140" t="s">
        <v>10</v>
      </c>
      <c r="L34" s="141">
        <v>0</v>
      </c>
      <c r="M34" s="141">
        <v>0.1</v>
      </c>
      <c r="N34" s="141">
        <v>0.6</v>
      </c>
      <c r="O34" s="141">
        <v>1</v>
      </c>
    </row>
    <row r="35" spans="1:15" ht="50.1" customHeight="1" x14ac:dyDescent="0.25">
      <c r="A35" s="220"/>
      <c r="B35" s="217"/>
      <c r="C35" s="213"/>
      <c r="D35" s="213"/>
      <c r="E35" s="213"/>
      <c r="F35" s="213"/>
      <c r="G35" s="213"/>
      <c r="H35" s="216"/>
      <c r="I35" s="214"/>
      <c r="J35" s="211"/>
      <c r="K35" s="142" t="s">
        <v>11</v>
      </c>
      <c r="L35" s="143">
        <v>0</v>
      </c>
      <c r="M35" s="143">
        <v>0</v>
      </c>
      <c r="N35" s="143">
        <v>0</v>
      </c>
      <c r="O35" s="143">
        <v>0</v>
      </c>
    </row>
    <row r="36" spans="1:15" ht="50.1" customHeight="1" x14ac:dyDescent="0.25">
      <c r="A36" s="220"/>
      <c r="B36" s="217"/>
      <c r="C36" s="213"/>
      <c r="D36" s="213"/>
      <c r="E36" s="213"/>
      <c r="F36" s="213"/>
      <c r="G36" s="213"/>
      <c r="H36" s="216"/>
      <c r="I36" s="214" t="s">
        <v>348</v>
      </c>
      <c r="J36" s="211">
        <v>0.15</v>
      </c>
      <c r="K36" s="140" t="s">
        <v>10</v>
      </c>
      <c r="L36" s="141">
        <v>0</v>
      </c>
      <c r="M36" s="141">
        <v>0</v>
      </c>
      <c r="N36" s="141">
        <v>0.6</v>
      </c>
      <c r="O36" s="141">
        <v>1</v>
      </c>
    </row>
    <row r="37" spans="1:15" ht="50.1" customHeight="1" x14ac:dyDescent="0.25">
      <c r="A37" s="220"/>
      <c r="B37" s="217"/>
      <c r="C37" s="213"/>
      <c r="D37" s="213"/>
      <c r="E37" s="213"/>
      <c r="F37" s="213"/>
      <c r="G37" s="213"/>
      <c r="H37" s="216"/>
      <c r="I37" s="214"/>
      <c r="J37" s="211"/>
      <c r="K37" s="142" t="s">
        <v>11</v>
      </c>
      <c r="L37" s="143">
        <v>0</v>
      </c>
      <c r="M37" s="143">
        <v>0</v>
      </c>
      <c r="N37" s="143">
        <v>0</v>
      </c>
      <c r="O37" s="143">
        <v>0</v>
      </c>
    </row>
    <row r="38" spans="1:15" ht="50.1" customHeight="1" x14ac:dyDescent="0.25">
      <c r="A38" s="220"/>
      <c r="B38" s="217"/>
      <c r="C38" s="213"/>
      <c r="D38" s="213"/>
      <c r="E38" s="213"/>
      <c r="F38" s="213"/>
      <c r="G38" s="213"/>
      <c r="H38" s="216"/>
      <c r="I38" s="214" t="s">
        <v>349</v>
      </c>
      <c r="J38" s="211">
        <v>0.15</v>
      </c>
      <c r="K38" s="140" t="s">
        <v>10</v>
      </c>
      <c r="L38" s="141">
        <v>0</v>
      </c>
      <c r="M38" s="141">
        <v>0</v>
      </c>
      <c r="N38" s="141">
        <v>0.6</v>
      </c>
      <c r="O38" s="141">
        <v>1</v>
      </c>
    </row>
    <row r="39" spans="1:15" ht="50.1" customHeight="1" x14ac:dyDescent="0.25">
      <c r="A39" s="220"/>
      <c r="B39" s="217"/>
      <c r="C39" s="213"/>
      <c r="D39" s="213"/>
      <c r="E39" s="213"/>
      <c r="F39" s="213"/>
      <c r="G39" s="213"/>
      <c r="H39" s="216"/>
      <c r="I39" s="214"/>
      <c r="J39" s="211"/>
      <c r="K39" s="142" t="s">
        <v>11</v>
      </c>
      <c r="L39" s="143">
        <v>0</v>
      </c>
      <c r="M39" s="143">
        <v>0</v>
      </c>
      <c r="N39" s="143">
        <v>0</v>
      </c>
      <c r="O39" s="143">
        <v>0</v>
      </c>
    </row>
    <row r="40" spans="1:15" ht="50.1" customHeight="1" x14ac:dyDescent="0.25">
      <c r="A40" s="220"/>
      <c r="B40" s="217"/>
      <c r="C40" s="213" t="s">
        <v>350</v>
      </c>
      <c r="D40" s="213" t="s">
        <v>683</v>
      </c>
      <c r="E40" s="213" t="s">
        <v>351</v>
      </c>
      <c r="F40" s="213" t="s">
        <v>352</v>
      </c>
      <c r="G40" s="213" t="s">
        <v>353</v>
      </c>
      <c r="H40" s="212"/>
      <c r="I40" s="214" t="s">
        <v>354</v>
      </c>
      <c r="J40" s="211">
        <v>0.1</v>
      </c>
      <c r="K40" s="140" t="s">
        <v>10</v>
      </c>
      <c r="L40" s="141">
        <v>0.15</v>
      </c>
      <c r="M40" s="141">
        <v>0.3</v>
      </c>
      <c r="N40" s="141">
        <v>0.6</v>
      </c>
      <c r="O40" s="141">
        <v>1</v>
      </c>
    </row>
    <row r="41" spans="1:15" ht="50.1" customHeight="1" x14ac:dyDescent="0.25">
      <c r="A41" s="220"/>
      <c r="B41" s="217"/>
      <c r="C41" s="213"/>
      <c r="D41" s="213"/>
      <c r="E41" s="213"/>
      <c r="F41" s="213"/>
      <c r="G41" s="213"/>
      <c r="H41" s="212"/>
      <c r="I41" s="214"/>
      <c r="J41" s="211"/>
      <c r="K41" s="142" t="s">
        <v>11</v>
      </c>
      <c r="L41" s="143">
        <v>0</v>
      </c>
      <c r="M41" s="143">
        <v>0</v>
      </c>
      <c r="N41" s="143">
        <v>0</v>
      </c>
      <c r="O41" s="143">
        <v>0</v>
      </c>
    </row>
    <row r="42" spans="1:15" ht="50.1" customHeight="1" x14ac:dyDescent="0.25">
      <c r="A42" s="220"/>
      <c r="B42" s="217"/>
      <c r="C42" s="213"/>
      <c r="D42" s="213"/>
      <c r="E42" s="213"/>
      <c r="F42" s="213"/>
      <c r="G42" s="213"/>
      <c r="H42" s="212"/>
      <c r="I42" s="214" t="s">
        <v>355</v>
      </c>
      <c r="J42" s="211">
        <v>0.3</v>
      </c>
      <c r="K42" s="140" t="s">
        <v>10</v>
      </c>
      <c r="L42" s="141">
        <v>0</v>
      </c>
      <c r="M42" s="141">
        <v>0.2</v>
      </c>
      <c r="N42" s="141">
        <v>0.2</v>
      </c>
      <c r="O42" s="141">
        <v>1</v>
      </c>
    </row>
    <row r="43" spans="1:15" ht="50.1" customHeight="1" x14ac:dyDescent="0.25">
      <c r="A43" s="220"/>
      <c r="B43" s="217"/>
      <c r="C43" s="213"/>
      <c r="D43" s="213"/>
      <c r="E43" s="213"/>
      <c r="F43" s="213"/>
      <c r="G43" s="213"/>
      <c r="H43" s="212"/>
      <c r="I43" s="214"/>
      <c r="J43" s="211"/>
      <c r="K43" s="142" t="s">
        <v>11</v>
      </c>
      <c r="L43" s="143">
        <v>0</v>
      </c>
      <c r="M43" s="143">
        <v>0</v>
      </c>
      <c r="N43" s="143">
        <v>0</v>
      </c>
      <c r="O43" s="143">
        <v>0</v>
      </c>
    </row>
    <row r="44" spans="1:15" ht="50.1" customHeight="1" x14ac:dyDescent="0.25">
      <c r="A44" s="220"/>
      <c r="B44" s="217"/>
      <c r="C44" s="213"/>
      <c r="D44" s="213"/>
      <c r="E44" s="213"/>
      <c r="F44" s="213"/>
      <c r="G44" s="213"/>
      <c r="H44" s="212"/>
      <c r="I44" s="214" t="s">
        <v>356</v>
      </c>
      <c r="J44" s="211">
        <v>0.3</v>
      </c>
      <c r="K44" s="140" t="s">
        <v>10</v>
      </c>
      <c r="L44" s="141">
        <v>0</v>
      </c>
      <c r="M44" s="141">
        <v>0.05</v>
      </c>
      <c r="N44" s="141">
        <v>0.2</v>
      </c>
      <c r="O44" s="141">
        <v>1</v>
      </c>
    </row>
    <row r="45" spans="1:15" ht="50.1" customHeight="1" x14ac:dyDescent="0.25">
      <c r="A45" s="220"/>
      <c r="B45" s="217"/>
      <c r="C45" s="213"/>
      <c r="D45" s="213"/>
      <c r="E45" s="213"/>
      <c r="F45" s="213"/>
      <c r="G45" s="213"/>
      <c r="H45" s="212"/>
      <c r="I45" s="214"/>
      <c r="J45" s="211"/>
      <c r="K45" s="142" t="s">
        <v>11</v>
      </c>
      <c r="L45" s="143">
        <v>0</v>
      </c>
      <c r="M45" s="143">
        <v>0</v>
      </c>
      <c r="N45" s="143">
        <v>0</v>
      </c>
      <c r="O45" s="143">
        <v>0</v>
      </c>
    </row>
    <row r="46" spans="1:15" ht="50.1" customHeight="1" x14ac:dyDescent="0.25">
      <c r="A46" s="220"/>
      <c r="B46" s="217"/>
      <c r="C46" s="213"/>
      <c r="D46" s="213"/>
      <c r="E46" s="213"/>
      <c r="F46" s="213"/>
      <c r="G46" s="213"/>
      <c r="H46" s="212"/>
      <c r="I46" s="214" t="s">
        <v>560</v>
      </c>
      <c r="J46" s="211">
        <v>0.3</v>
      </c>
      <c r="K46" s="140" t="s">
        <v>10</v>
      </c>
      <c r="L46" s="141">
        <v>0</v>
      </c>
      <c r="M46" s="141">
        <v>0</v>
      </c>
      <c r="N46" s="141">
        <v>0</v>
      </c>
      <c r="O46" s="141">
        <v>1</v>
      </c>
    </row>
    <row r="47" spans="1:15" ht="50.1" customHeight="1" x14ac:dyDescent="0.25">
      <c r="A47" s="220"/>
      <c r="B47" s="217"/>
      <c r="C47" s="213"/>
      <c r="D47" s="213"/>
      <c r="E47" s="213"/>
      <c r="F47" s="213"/>
      <c r="G47" s="213"/>
      <c r="H47" s="212"/>
      <c r="I47" s="214"/>
      <c r="J47" s="211"/>
      <c r="K47" s="142" t="s">
        <v>11</v>
      </c>
      <c r="L47" s="143">
        <v>0</v>
      </c>
      <c r="M47" s="143">
        <v>0</v>
      </c>
      <c r="N47" s="143">
        <v>0</v>
      </c>
      <c r="O47" s="143">
        <v>0</v>
      </c>
    </row>
    <row r="48" spans="1:15" ht="50.1" customHeight="1" x14ac:dyDescent="0.25">
      <c r="A48" s="220"/>
      <c r="B48" s="217"/>
      <c r="C48" s="213" t="s">
        <v>357</v>
      </c>
      <c r="D48" s="213" t="s">
        <v>690</v>
      </c>
      <c r="E48" s="213" t="s">
        <v>689</v>
      </c>
      <c r="F48" s="213" t="s">
        <v>684</v>
      </c>
      <c r="G48" s="213" t="s">
        <v>353</v>
      </c>
      <c r="H48" s="212"/>
      <c r="I48" s="214" t="s">
        <v>685</v>
      </c>
      <c r="J48" s="211">
        <v>0.2</v>
      </c>
      <c r="K48" s="140" t="s">
        <v>10</v>
      </c>
      <c r="L48" s="141">
        <v>0</v>
      </c>
      <c r="M48" s="141">
        <v>1</v>
      </c>
      <c r="N48" s="141">
        <v>1</v>
      </c>
      <c r="O48" s="141">
        <v>1</v>
      </c>
    </row>
    <row r="49" spans="1:15" ht="50.1" customHeight="1" x14ac:dyDescent="0.25">
      <c r="A49" s="220"/>
      <c r="B49" s="217"/>
      <c r="C49" s="213"/>
      <c r="D49" s="213"/>
      <c r="E49" s="213"/>
      <c r="F49" s="213"/>
      <c r="G49" s="213"/>
      <c r="H49" s="212"/>
      <c r="I49" s="214"/>
      <c r="J49" s="211"/>
      <c r="K49" s="142" t="s">
        <v>11</v>
      </c>
      <c r="L49" s="143">
        <v>0</v>
      </c>
      <c r="M49" s="143">
        <v>0</v>
      </c>
      <c r="N49" s="143">
        <v>0</v>
      </c>
      <c r="O49" s="143">
        <v>0</v>
      </c>
    </row>
    <row r="50" spans="1:15" ht="50.1" customHeight="1" x14ac:dyDescent="0.25">
      <c r="A50" s="220"/>
      <c r="B50" s="217"/>
      <c r="C50" s="213"/>
      <c r="D50" s="213"/>
      <c r="E50" s="213"/>
      <c r="F50" s="213"/>
      <c r="G50" s="213"/>
      <c r="H50" s="212"/>
      <c r="I50" s="214" t="s">
        <v>686</v>
      </c>
      <c r="J50" s="211">
        <v>0.2</v>
      </c>
      <c r="K50" s="140" t="s">
        <v>10</v>
      </c>
      <c r="L50" s="141">
        <v>0</v>
      </c>
      <c r="M50" s="141">
        <v>0.5</v>
      </c>
      <c r="N50" s="141">
        <v>1</v>
      </c>
      <c r="O50" s="141">
        <v>1</v>
      </c>
    </row>
    <row r="51" spans="1:15" ht="50.1" customHeight="1" x14ac:dyDescent="0.25">
      <c r="A51" s="220"/>
      <c r="B51" s="217"/>
      <c r="C51" s="213"/>
      <c r="D51" s="213"/>
      <c r="E51" s="213"/>
      <c r="F51" s="213"/>
      <c r="G51" s="213"/>
      <c r="H51" s="212"/>
      <c r="I51" s="214"/>
      <c r="J51" s="211"/>
      <c r="K51" s="142" t="s">
        <v>11</v>
      </c>
      <c r="L51" s="143">
        <v>0</v>
      </c>
      <c r="M51" s="143">
        <v>0</v>
      </c>
      <c r="N51" s="143">
        <v>0</v>
      </c>
      <c r="O51" s="143">
        <v>0</v>
      </c>
    </row>
    <row r="52" spans="1:15" ht="50.1" customHeight="1" x14ac:dyDescent="0.25">
      <c r="A52" s="220"/>
      <c r="B52" s="217"/>
      <c r="C52" s="213"/>
      <c r="D52" s="213"/>
      <c r="E52" s="213"/>
      <c r="F52" s="213"/>
      <c r="G52" s="213"/>
      <c r="H52" s="212"/>
      <c r="I52" s="214" t="s">
        <v>687</v>
      </c>
      <c r="J52" s="211">
        <v>0.3</v>
      </c>
      <c r="K52" s="140" t="s">
        <v>10</v>
      </c>
      <c r="L52" s="141">
        <v>0</v>
      </c>
      <c r="M52" s="141">
        <v>0.3</v>
      </c>
      <c r="N52" s="141">
        <v>0.8</v>
      </c>
      <c r="O52" s="141">
        <v>1</v>
      </c>
    </row>
    <row r="53" spans="1:15" ht="50.1" customHeight="1" x14ac:dyDescent="0.25">
      <c r="A53" s="220"/>
      <c r="B53" s="217"/>
      <c r="C53" s="213"/>
      <c r="D53" s="213"/>
      <c r="E53" s="213"/>
      <c r="F53" s="213"/>
      <c r="G53" s="213"/>
      <c r="H53" s="212"/>
      <c r="I53" s="214"/>
      <c r="J53" s="211"/>
      <c r="K53" s="142" t="s">
        <v>11</v>
      </c>
      <c r="L53" s="143">
        <v>0</v>
      </c>
      <c r="M53" s="143">
        <v>0</v>
      </c>
      <c r="N53" s="143">
        <v>0</v>
      </c>
      <c r="O53" s="143">
        <v>0</v>
      </c>
    </row>
    <row r="54" spans="1:15" ht="50.1" customHeight="1" x14ac:dyDescent="0.25">
      <c r="A54" s="220"/>
      <c r="B54" s="217"/>
      <c r="C54" s="213"/>
      <c r="D54" s="213"/>
      <c r="E54" s="213"/>
      <c r="F54" s="213"/>
      <c r="G54" s="213"/>
      <c r="H54" s="212"/>
      <c r="I54" s="214" t="s">
        <v>688</v>
      </c>
      <c r="J54" s="211">
        <v>0.3</v>
      </c>
      <c r="K54" s="140" t="s">
        <v>10</v>
      </c>
      <c r="L54" s="141">
        <v>0</v>
      </c>
      <c r="M54" s="141">
        <v>0</v>
      </c>
      <c r="N54" s="141">
        <v>0.6</v>
      </c>
      <c r="O54" s="141">
        <v>1</v>
      </c>
    </row>
    <row r="55" spans="1:15" ht="50.1" customHeight="1" x14ac:dyDescent="0.25">
      <c r="A55" s="220"/>
      <c r="B55" s="217"/>
      <c r="C55" s="213"/>
      <c r="D55" s="213"/>
      <c r="E55" s="213"/>
      <c r="F55" s="213"/>
      <c r="G55" s="213"/>
      <c r="H55" s="212"/>
      <c r="I55" s="214"/>
      <c r="J55" s="211"/>
      <c r="K55" s="142" t="s">
        <v>11</v>
      </c>
      <c r="L55" s="143">
        <v>0</v>
      </c>
      <c r="M55" s="143">
        <v>0</v>
      </c>
      <c r="N55" s="143">
        <v>0</v>
      </c>
      <c r="O55" s="143">
        <v>0</v>
      </c>
    </row>
    <row r="56" spans="1:15" ht="50.1" customHeight="1" x14ac:dyDescent="0.25">
      <c r="A56" s="220"/>
      <c r="B56" s="217"/>
      <c r="C56" s="213"/>
      <c r="D56" s="213"/>
      <c r="E56" s="213" t="s">
        <v>358</v>
      </c>
      <c r="F56" s="213" t="s">
        <v>561</v>
      </c>
      <c r="G56" s="213" t="s">
        <v>353</v>
      </c>
      <c r="H56" s="212"/>
      <c r="I56" s="214" t="s">
        <v>370</v>
      </c>
      <c r="J56" s="211">
        <v>0.4</v>
      </c>
      <c r="K56" s="140" t="s">
        <v>10</v>
      </c>
      <c r="L56" s="141">
        <v>0.1</v>
      </c>
      <c r="M56" s="141">
        <v>0.5</v>
      </c>
      <c r="N56" s="141">
        <v>0.75</v>
      </c>
      <c r="O56" s="141">
        <v>1</v>
      </c>
    </row>
    <row r="57" spans="1:15" ht="50.1" customHeight="1" x14ac:dyDescent="0.25">
      <c r="A57" s="220"/>
      <c r="B57" s="217"/>
      <c r="C57" s="213"/>
      <c r="D57" s="213"/>
      <c r="E57" s="213"/>
      <c r="F57" s="213"/>
      <c r="G57" s="213"/>
      <c r="H57" s="212"/>
      <c r="I57" s="214"/>
      <c r="J57" s="211"/>
      <c r="K57" s="142" t="s">
        <v>11</v>
      </c>
      <c r="L57" s="143">
        <v>0</v>
      </c>
      <c r="M57" s="143">
        <v>0</v>
      </c>
      <c r="N57" s="143">
        <v>0</v>
      </c>
      <c r="O57" s="143">
        <v>0</v>
      </c>
    </row>
    <row r="58" spans="1:15" ht="50.1" customHeight="1" x14ac:dyDescent="0.25">
      <c r="A58" s="220"/>
      <c r="B58" s="217"/>
      <c r="C58" s="213"/>
      <c r="D58" s="213"/>
      <c r="E58" s="213"/>
      <c r="F58" s="213"/>
      <c r="G58" s="213"/>
      <c r="H58" s="212"/>
      <c r="I58" s="214" t="s">
        <v>371</v>
      </c>
      <c r="J58" s="211">
        <v>0.6</v>
      </c>
      <c r="K58" s="140" t="s">
        <v>10</v>
      </c>
      <c r="L58" s="141">
        <v>0</v>
      </c>
      <c r="M58" s="141">
        <v>0.2</v>
      </c>
      <c r="N58" s="141">
        <v>0.6</v>
      </c>
      <c r="O58" s="141">
        <v>1</v>
      </c>
    </row>
    <row r="59" spans="1:15" ht="50.1" customHeight="1" x14ac:dyDescent="0.25">
      <c r="A59" s="220"/>
      <c r="B59" s="217"/>
      <c r="C59" s="213"/>
      <c r="D59" s="213"/>
      <c r="E59" s="213"/>
      <c r="F59" s="213"/>
      <c r="G59" s="213"/>
      <c r="H59" s="212"/>
      <c r="I59" s="214"/>
      <c r="J59" s="211"/>
      <c r="K59" s="142" t="s">
        <v>11</v>
      </c>
      <c r="L59" s="143">
        <v>0</v>
      </c>
      <c r="M59" s="143">
        <v>0</v>
      </c>
      <c r="N59" s="143">
        <v>0</v>
      </c>
      <c r="O59" s="143">
        <v>0</v>
      </c>
    </row>
    <row r="60" spans="1:15" s="32" customFormat="1" x14ac:dyDescent="0.25"/>
    <row r="61" spans="1:15" s="32" customFormat="1" x14ac:dyDescent="0.25"/>
    <row r="62" spans="1:15" s="32" customFormat="1" x14ac:dyDescent="0.25"/>
    <row r="63" spans="1:15" s="32" customFormat="1" x14ac:dyDescent="0.25"/>
    <row r="64" spans="1:15"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sheetData>
  <mergeCells count="106">
    <mergeCell ref="B4:B59"/>
    <mergeCell ref="F4:F11"/>
    <mergeCell ref="G4:G11"/>
    <mergeCell ref="H4:H11"/>
    <mergeCell ref="I4:I5"/>
    <mergeCell ref="J4:J5"/>
    <mergeCell ref="E2:O2"/>
    <mergeCell ref="J3:K3"/>
    <mergeCell ref="A4:A59"/>
    <mergeCell ref="C4:C11"/>
    <mergeCell ref="D4:D11"/>
    <mergeCell ref="E4:E11"/>
    <mergeCell ref="I6:I7"/>
    <mergeCell ref="J6:J7"/>
    <mergeCell ref="I8:I9"/>
    <mergeCell ref="J8:J9"/>
    <mergeCell ref="I10:I11"/>
    <mergeCell ref="J10:J11"/>
    <mergeCell ref="C12:C25"/>
    <mergeCell ref="D12:D17"/>
    <mergeCell ref="E12:E17"/>
    <mergeCell ref="F12:F17"/>
    <mergeCell ref="G12:G17"/>
    <mergeCell ref="D18:D25"/>
    <mergeCell ref="E18:E25"/>
    <mergeCell ref="I24:I25"/>
    <mergeCell ref="J24:J25"/>
    <mergeCell ref="H12:H17"/>
    <mergeCell ref="I12:I13"/>
    <mergeCell ref="J12:J13"/>
    <mergeCell ref="I14:I15"/>
    <mergeCell ref="J14:J15"/>
    <mergeCell ref="I16:I17"/>
    <mergeCell ref="J16:J17"/>
    <mergeCell ref="J36:J37"/>
    <mergeCell ref="I38:I39"/>
    <mergeCell ref="J38:J39"/>
    <mergeCell ref="J30:J31"/>
    <mergeCell ref="I50:I51"/>
    <mergeCell ref="I52:I53"/>
    <mergeCell ref="I54:I55"/>
    <mergeCell ref="E56:E59"/>
    <mergeCell ref="F56:F59"/>
    <mergeCell ref="G56:G59"/>
    <mergeCell ref="H56:H59"/>
    <mergeCell ref="I56:I57"/>
    <mergeCell ref="I48:I49"/>
    <mergeCell ref="J54:J55"/>
    <mergeCell ref="J56:J57"/>
    <mergeCell ref="J58:J59"/>
    <mergeCell ref="I36:I37"/>
    <mergeCell ref="F26:F31"/>
    <mergeCell ref="G26:G31"/>
    <mergeCell ref="H26:H31"/>
    <mergeCell ref="I26:I27"/>
    <mergeCell ref="J26:J27"/>
    <mergeCell ref="I28:I29"/>
    <mergeCell ref="J28:J29"/>
    <mergeCell ref="G32:G39"/>
    <mergeCell ref="C40:C47"/>
    <mergeCell ref="I46:I47"/>
    <mergeCell ref="J40:J41"/>
    <mergeCell ref="J42:J43"/>
    <mergeCell ref="J44:J45"/>
    <mergeCell ref="J46:J47"/>
    <mergeCell ref="B2:C2"/>
    <mergeCell ref="H18:H25"/>
    <mergeCell ref="H32:H39"/>
    <mergeCell ref="I32:I33"/>
    <mergeCell ref="C26:C39"/>
    <mergeCell ref="D26:D31"/>
    <mergeCell ref="E26:E31"/>
    <mergeCell ref="D32:D39"/>
    <mergeCell ref="F18:F25"/>
    <mergeCell ref="G18:G25"/>
    <mergeCell ref="I18:I19"/>
    <mergeCell ref="J18:J19"/>
    <mergeCell ref="I20:I21"/>
    <mergeCell ref="J20:J21"/>
    <mergeCell ref="I22:I23"/>
    <mergeCell ref="J22:J23"/>
    <mergeCell ref="I30:I31"/>
    <mergeCell ref="A1:O1"/>
    <mergeCell ref="J48:J49"/>
    <mergeCell ref="J50:J51"/>
    <mergeCell ref="J52:J53"/>
    <mergeCell ref="H40:H47"/>
    <mergeCell ref="D40:D47"/>
    <mergeCell ref="E40:E47"/>
    <mergeCell ref="F40:F47"/>
    <mergeCell ref="G40:G47"/>
    <mergeCell ref="C48:C59"/>
    <mergeCell ref="D48:D59"/>
    <mergeCell ref="I40:I41"/>
    <mergeCell ref="I58:I59"/>
    <mergeCell ref="E48:E55"/>
    <mergeCell ref="F48:F55"/>
    <mergeCell ref="G48:G55"/>
    <mergeCell ref="H48:H55"/>
    <mergeCell ref="E32:E39"/>
    <mergeCell ref="F32:F39"/>
    <mergeCell ref="I42:I43"/>
    <mergeCell ref="I44:I45"/>
    <mergeCell ref="J32:J33"/>
    <mergeCell ref="I34:I35"/>
    <mergeCell ref="J34:J35"/>
  </mergeCells>
  <printOptions horizontalCentered="1"/>
  <pageMargins left="0" right="0" top="0.74803149606299213" bottom="0.74803149606299213" header="0.31496062992125984" footer="0.31496062992125984"/>
  <pageSetup scale="40" fitToWidth="5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59"/>
  <sheetViews>
    <sheetView zoomScale="77" zoomScaleNormal="77" workbookViewId="0">
      <selection activeCell="D4" sqref="D4:D11"/>
    </sheetView>
  </sheetViews>
  <sheetFormatPr baseColWidth="10" defaultColWidth="12.42578125" defaultRowHeight="33.75" customHeight="1" outlineLevelCol="1" x14ac:dyDescent="0.2"/>
  <cols>
    <col min="1" max="1" width="24" style="8" customWidth="1"/>
    <col min="2" max="2" width="37.5703125" style="10" customWidth="1" outlineLevel="1"/>
    <col min="3" max="3" width="26.5703125" style="10" customWidth="1" outlineLevel="1"/>
    <col min="4" max="4" width="31.5703125" style="10" customWidth="1" outlineLevel="1"/>
    <col min="5" max="5" width="27.28515625" style="11" customWidth="1"/>
    <col min="6" max="6" width="24.28515625" style="11" customWidth="1"/>
    <col min="7" max="7" width="21.28515625" style="11" customWidth="1"/>
    <col min="8" max="8" width="16" style="10" customWidth="1" outlineLevel="1"/>
    <col min="9" max="9" width="34.140625" style="12" customWidth="1"/>
    <col min="10" max="10" width="9.7109375" style="11" customWidth="1"/>
    <col min="11" max="11" width="9.42578125" style="11" customWidth="1"/>
    <col min="12" max="14" width="8.5703125" style="10" customWidth="1"/>
    <col min="15" max="15" width="10" style="10" customWidth="1"/>
    <col min="16" max="16" width="12.42578125" style="31" customWidth="1"/>
    <col min="17" max="37" width="12.42578125" style="31"/>
    <col min="38" max="16384" width="12.42578125" style="8"/>
  </cols>
  <sheetData>
    <row r="1" spans="1:37" ht="259.5" customHeight="1" x14ac:dyDescent="0.2">
      <c r="A1" s="188" t="s">
        <v>791</v>
      </c>
      <c r="B1" s="188"/>
      <c r="C1" s="188"/>
      <c r="D1" s="188"/>
      <c r="E1" s="188"/>
      <c r="F1" s="188"/>
      <c r="G1" s="188"/>
      <c r="H1" s="188"/>
      <c r="I1" s="188"/>
      <c r="J1" s="188"/>
      <c r="K1" s="188"/>
      <c r="L1" s="188"/>
      <c r="M1" s="188"/>
      <c r="N1" s="188"/>
      <c r="O1" s="188"/>
      <c r="P1" s="102"/>
    </row>
    <row r="2" spans="1:37" s="27" customFormat="1" ht="33.75" customHeight="1" x14ac:dyDescent="0.2">
      <c r="A2" s="162" t="s">
        <v>0</v>
      </c>
      <c r="B2" s="215" t="s">
        <v>369</v>
      </c>
      <c r="C2" s="215"/>
      <c r="D2" s="162" t="s">
        <v>483</v>
      </c>
      <c r="E2" s="218">
        <v>2023</v>
      </c>
      <c r="F2" s="218"/>
      <c r="G2" s="218"/>
      <c r="H2" s="218"/>
      <c r="I2" s="218"/>
      <c r="J2" s="218"/>
      <c r="K2" s="218"/>
      <c r="L2" s="218"/>
      <c r="M2" s="218"/>
      <c r="N2" s="218"/>
      <c r="O2" s="218"/>
      <c r="P2" s="34"/>
      <c r="Q2" s="34"/>
      <c r="R2" s="34"/>
      <c r="S2" s="34"/>
      <c r="T2" s="34"/>
      <c r="U2" s="34"/>
      <c r="V2" s="34"/>
      <c r="W2" s="34"/>
      <c r="X2" s="34"/>
      <c r="Y2" s="34"/>
      <c r="Z2" s="34"/>
      <c r="AA2" s="34"/>
      <c r="AB2" s="34"/>
      <c r="AC2" s="34"/>
      <c r="AD2" s="34"/>
      <c r="AE2" s="34"/>
      <c r="AF2" s="34"/>
      <c r="AG2" s="34"/>
      <c r="AH2" s="34"/>
      <c r="AI2" s="34"/>
      <c r="AJ2" s="34"/>
      <c r="AK2" s="34"/>
    </row>
    <row r="3" spans="1:37" ht="61.5" customHeight="1" x14ac:dyDescent="0.2">
      <c r="A3" s="135" t="s">
        <v>1</v>
      </c>
      <c r="B3" s="135" t="s">
        <v>2</v>
      </c>
      <c r="C3" s="135" t="s">
        <v>254</v>
      </c>
      <c r="D3" s="86" t="s">
        <v>575</v>
      </c>
      <c r="E3" s="136" t="s">
        <v>4</v>
      </c>
      <c r="F3" s="137" t="s">
        <v>5</v>
      </c>
      <c r="G3" s="137" t="s">
        <v>6</v>
      </c>
      <c r="H3" s="138" t="s">
        <v>7</v>
      </c>
      <c r="I3" s="137" t="s">
        <v>8</v>
      </c>
      <c r="J3" s="219" t="s">
        <v>9</v>
      </c>
      <c r="K3" s="219"/>
      <c r="L3" s="139">
        <v>44986</v>
      </c>
      <c r="M3" s="139">
        <v>45078</v>
      </c>
      <c r="N3" s="139">
        <v>45170</v>
      </c>
      <c r="O3" s="139">
        <v>45261</v>
      </c>
    </row>
    <row r="4" spans="1:37" ht="33.75" customHeight="1" x14ac:dyDescent="0.2">
      <c r="A4" s="232" t="s">
        <v>373</v>
      </c>
      <c r="B4" s="233" t="s">
        <v>571</v>
      </c>
      <c r="C4" s="228" t="s">
        <v>330</v>
      </c>
      <c r="D4" s="228" t="s">
        <v>255</v>
      </c>
      <c r="E4" s="226" t="s">
        <v>256</v>
      </c>
      <c r="F4" s="226" t="s">
        <v>257</v>
      </c>
      <c r="G4" s="226" t="s">
        <v>258</v>
      </c>
      <c r="H4" s="227"/>
      <c r="I4" s="222" t="s">
        <v>259</v>
      </c>
      <c r="J4" s="223">
        <v>0.25</v>
      </c>
      <c r="K4" s="140" t="s">
        <v>10</v>
      </c>
      <c r="L4" s="141">
        <v>1</v>
      </c>
      <c r="M4" s="141">
        <v>1</v>
      </c>
      <c r="N4" s="141">
        <v>1</v>
      </c>
      <c r="O4" s="141">
        <v>1</v>
      </c>
    </row>
    <row r="5" spans="1:37" ht="33.75" customHeight="1" x14ac:dyDescent="0.2">
      <c r="A5" s="232"/>
      <c r="B5" s="233"/>
      <c r="C5" s="228"/>
      <c r="D5" s="228"/>
      <c r="E5" s="226"/>
      <c r="F5" s="226"/>
      <c r="G5" s="226"/>
      <c r="H5" s="227"/>
      <c r="I5" s="222"/>
      <c r="J5" s="223"/>
      <c r="K5" s="142" t="s">
        <v>11</v>
      </c>
      <c r="L5" s="143">
        <v>0</v>
      </c>
      <c r="M5" s="143">
        <v>0</v>
      </c>
      <c r="N5" s="143">
        <v>0</v>
      </c>
      <c r="O5" s="143">
        <v>0</v>
      </c>
    </row>
    <row r="6" spans="1:37" ht="54.75" customHeight="1" x14ac:dyDescent="0.2">
      <c r="A6" s="232"/>
      <c r="B6" s="233"/>
      <c r="C6" s="228"/>
      <c r="D6" s="228"/>
      <c r="E6" s="226"/>
      <c r="F6" s="226"/>
      <c r="G6" s="226"/>
      <c r="H6" s="227"/>
      <c r="I6" s="222" t="s">
        <v>260</v>
      </c>
      <c r="J6" s="223">
        <v>0.25</v>
      </c>
      <c r="K6" s="140" t="s">
        <v>10</v>
      </c>
      <c r="L6" s="141">
        <f>'[1]I TRIM - PA 2022'!O135</f>
        <v>0</v>
      </c>
      <c r="M6" s="141">
        <v>0.2</v>
      </c>
      <c r="N6" s="141">
        <v>0.4</v>
      </c>
      <c r="O6" s="141">
        <v>1</v>
      </c>
    </row>
    <row r="7" spans="1:37" ht="52.5" customHeight="1" x14ac:dyDescent="0.2">
      <c r="A7" s="232"/>
      <c r="B7" s="233"/>
      <c r="C7" s="228"/>
      <c r="D7" s="228"/>
      <c r="E7" s="226"/>
      <c r="F7" s="226"/>
      <c r="G7" s="226"/>
      <c r="H7" s="227"/>
      <c r="I7" s="222"/>
      <c r="J7" s="223"/>
      <c r="K7" s="142" t="s">
        <v>11</v>
      </c>
      <c r="L7" s="143">
        <f>'[1]I TRIM - PA 2022'!O136</f>
        <v>0</v>
      </c>
      <c r="M7" s="143">
        <v>0</v>
      </c>
      <c r="N7" s="143">
        <v>0</v>
      </c>
      <c r="O7" s="143">
        <v>0</v>
      </c>
    </row>
    <row r="8" spans="1:37" ht="49.5" customHeight="1" x14ac:dyDescent="0.2">
      <c r="A8" s="232"/>
      <c r="B8" s="233"/>
      <c r="C8" s="228"/>
      <c r="D8" s="228"/>
      <c r="E8" s="226"/>
      <c r="F8" s="226"/>
      <c r="G8" s="226"/>
      <c r="H8" s="227"/>
      <c r="I8" s="222" t="s">
        <v>261</v>
      </c>
      <c r="J8" s="231">
        <v>0.25</v>
      </c>
      <c r="K8" s="140" t="s">
        <v>10</v>
      </c>
      <c r="L8" s="141">
        <f>'[1]I TRIM - PA 2022'!O141</f>
        <v>0</v>
      </c>
      <c r="M8" s="141">
        <v>0.2</v>
      </c>
      <c r="N8" s="141">
        <v>0.4</v>
      </c>
      <c r="O8" s="141">
        <v>1</v>
      </c>
    </row>
    <row r="9" spans="1:37" ht="43.5" customHeight="1" x14ac:dyDescent="0.2">
      <c r="A9" s="232"/>
      <c r="B9" s="233"/>
      <c r="C9" s="228"/>
      <c r="D9" s="228"/>
      <c r="E9" s="226"/>
      <c r="F9" s="226"/>
      <c r="G9" s="226"/>
      <c r="H9" s="227"/>
      <c r="I9" s="222"/>
      <c r="J9" s="231"/>
      <c r="K9" s="142" t="s">
        <v>11</v>
      </c>
      <c r="L9" s="143">
        <f>'[1]I TRIM - PA 2022'!O142</f>
        <v>0</v>
      </c>
      <c r="M9" s="143">
        <v>0</v>
      </c>
      <c r="N9" s="143">
        <v>0</v>
      </c>
      <c r="O9" s="143">
        <v>0</v>
      </c>
    </row>
    <row r="10" spans="1:37" ht="33.75" customHeight="1" x14ac:dyDescent="0.2">
      <c r="A10" s="232"/>
      <c r="B10" s="233"/>
      <c r="C10" s="228"/>
      <c r="D10" s="228"/>
      <c r="E10" s="226"/>
      <c r="F10" s="226"/>
      <c r="G10" s="226"/>
      <c r="H10" s="227"/>
      <c r="I10" s="222" t="s">
        <v>262</v>
      </c>
      <c r="J10" s="231">
        <v>0.25</v>
      </c>
      <c r="K10" s="140" t="s">
        <v>10</v>
      </c>
      <c r="L10" s="141">
        <f>'[1]I TRIM - PA 2022'!O143</f>
        <v>0</v>
      </c>
      <c r="M10" s="141">
        <v>0</v>
      </c>
      <c r="N10" s="141">
        <v>0.5</v>
      </c>
      <c r="O10" s="141">
        <v>1</v>
      </c>
    </row>
    <row r="11" spans="1:37" ht="33.75" customHeight="1" x14ac:dyDescent="0.2">
      <c r="A11" s="232"/>
      <c r="B11" s="233"/>
      <c r="C11" s="228"/>
      <c r="D11" s="228"/>
      <c r="E11" s="226"/>
      <c r="F11" s="226"/>
      <c r="G11" s="226"/>
      <c r="H11" s="227"/>
      <c r="I11" s="222"/>
      <c r="J11" s="231"/>
      <c r="K11" s="142" t="s">
        <v>11</v>
      </c>
      <c r="L11" s="143">
        <f>'[1]I TRIM - PA 2022'!O144</f>
        <v>0</v>
      </c>
      <c r="M11" s="143">
        <v>0</v>
      </c>
      <c r="N11" s="143">
        <v>0</v>
      </c>
      <c r="O11" s="143">
        <v>0</v>
      </c>
    </row>
    <row r="12" spans="1:37" ht="57.75" customHeight="1" x14ac:dyDescent="0.2">
      <c r="A12" s="232"/>
      <c r="B12" s="233"/>
      <c r="C12" s="228" t="s">
        <v>263</v>
      </c>
      <c r="D12" s="228" t="s">
        <v>264</v>
      </c>
      <c r="E12" s="228" t="s">
        <v>691</v>
      </c>
      <c r="F12" s="228" t="s">
        <v>265</v>
      </c>
      <c r="G12" s="228" t="s">
        <v>258</v>
      </c>
      <c r="H12" s="228"/>
      <c r="I12" s="228" t="s">
        <v>486</v>
      </c>
      <c r="J12" s="230">
        <v>0.5</v>
      </c>
      <c r="K12" s="140" t="s">
        <v>10</v>
      </c>
      <c r="L12" s="141">
        <v>1</v>
      </c>
      <c r="M12" s="141">
        <v>0</v>
      </c>
      <c r="N12" s="141">
        <v>0</v>
      </c>
      <c r="O12" s="141">
        <v>0</v>
      </c>
    </row>
    <row r="13" spans="1:37" ht="46.5" customHeight="1" x14ac:dyDescent="0.2">
      <c r="A13" s="232"/>
      <c r="B13" s="233"/>
      <c r="C13" s="228"/>
      <c r="D13" s="228"/>
      <c r="E13" s="228"/>
      <c r="F13" s="228"/>
      <c r="G13" s="228"/>
      <c r="H13" s="228"/>
      <c r="I13" s="228"/>
      <c r="J13" s="230"/>
      <c r="K13" s="163" t="s">
        <v>11</v>
      </c>
      <c r="L13" s="143">
        <v>0</v>
      </c>
      <c r="M13" s="143">
        <v>0</v>
      </c>
      <c r="N13" s="143">
        <v>0</v>
      </c>
      <c r="O13" s="143">
        <v>0</v>
      </c>
    </row>
    <row r="14" spans="1:37" ht="33.75" customHeight="1" x14ac:dyDescent="0.2">
      <c r="A14" s="232"/>
      <c r="B14" s="233"/>
      <c r="C14" s="228"/>
      <c r="D14" s="228"/>
      <c r="E14" s="228"/>
      <c r="F14" s="228"/>
      <c r="G14" s="228"/>
      <c r="H14" s="228"/>
      <c r="I14" s="229" t="s">
        <v>266</v>
      </c>
      <c r="J14" s="230">
        <v>0.25</v>
      </c>
      <c r="K14" s="140" t="s">
        <v>10</v>
      </c>
      <c r="L14" s="141">
        <v>0</v>
      </c>
      <c r="M14" s="141">
        <v>0.5</v>
      </c>
      <c r="N14" s="141">
        <v>1</v>
      </c>
      <c r="O14" s="141">
        <v>1</v>
      </c>
    </row>
    <row r="15" spans="1:37" ht="33.75" customHeight="1" x14ac:dyDescent="0.2">
      <c r="A15" s="232"/>
      <c r="B15" s="233"/>
      <c r="C15" s="228"/>
      <c r="D15" s="228"/>
      <c r="E15" s="228"/>
      <c r="F15" s="228"/>
      <c r="G15" s="228"/>
      <c r="H15" s="228"/>
      <c r="I15" s="229"/>
      <c r="J15" s="230"/>
      <c r="K15" s="163" t="s">
        <v>11</v>
      </c>
      <c r="L15" s="143">
        <f>'[1]I TRIM - PA 2022'!O148</f>
        <v>0</v>
      </c>
      <c r="M15" s="143">
        <v>0</v>
      </c>
      <c r="N15" s="143">
        <v>0</v>
      </c>
      <c r="O15" s="143">
        <v>0</v>
      </c>
    </row>
    <row r="16" spans="1:37" ht="33.75" customHeight="1" x14ac:dyDescent="0.2">
      <c r="A16" s="232"/>
      <c r="B16" s="233"/>
      <c r="C16" s="228"/>
      <c r="D16" s="228"/>
      <c r="E16" s="228"/>
      <c r="F16" s="228"/>
      <c r="G16" s="228"/>
      <c r="H16" s="228"/>
      <c r="I16" s="229" t="s">
        <v>267</v>
      </c>
      <c r="J16" s="230">
        <v>0.25</v>
      </c>
      <c r="K16" s="140" t="s">
        <v>10</v>
      </c>
      <c r="L16" s="141">
        <v>0</v>
      </c>
      <c r="M16" s="141">
        <v>0</v>
      </c>
      <c r="N16" s="141">
        <v>0</v>
      </c>
      <c r="O16" s="141">
        <v>1</v>
      </c>
    </row>
    <row r="17" spans="1:15" ht="33.75" customHeight="1" x14ac:dyDescent="0.2">
      <c r="A17" s="232"/>
      <c r="B17" s="233"/>
      <c r="C17" s="228"/>
      <c r="D17" s="228"/>
      <c r="E17" s="228"/>
      <c r="F17" s="228"/>
      <c r="G17" s="228"/>
      <c r="H17" s="228"/>
      <c r="I17" s="229"/>
      <c r="J17" s="230"/>
      <c r="K17" s="163" t="s">
        <v>11</v>
      </c>
      <c r="L17" s="143">
        <v>0</v>
      </c>
      <c r="M17" s="143">
        <v>0</v>
      </c>
      <c r="N17" s="143">
        <v>0</v>
      </c>
      <c r="O17" s="143">
        <v>0</v>
      </c>
    </row>
    <row r="18" spans="1:15" ht="56.25" customHeight="1" x14ac:dyDescent="0.2">
      <c r="A18" s="232"/>
      <c r="B18" s="233"/>
      <c r="C18" s="228" t="s">
        <v>268</v>
      </c>
      <c r="D18" s="229" t="s">
        <v>269</v>
      </c>
      <c r="E18" s="226" t="s">
        <v>692</v>
      </c>
      <c r="F18" s="228" t="s">
        <v>270</v>
      </c>
      <c r="G18" s="228" t="s">
        <v>487</v>
      </c>
      <c r="H18" s="227"/>
      <c r="I18" s="222" t="s">
        <v>568</v>
      </c>
      <c r="J18" s="223"/>
      <c r="K18" s="140" t="s">
        <v>10</v>
      </c>
      <c r="L18" s="141">
        <v>1</v>
      </c>
      <c r="M18" s="141">
        <v>1</v>
      </c>
      <c r="N18" s="141">
        <v>1</v>
      </c>
      <c r="O18" s="141">
        <v>1</v>
      </c>
    </row>
    <row r="19" spans="1:15" ht="57" customHeight="1" x14ac:dyDescent="0.2">
      <c r="A19" s="232"/>
      <c r="B19" s="233"/>
      <c r="C19" s="228"/>
      <c r="D19" s="229"/>
      <c r="E19" s="226"/>
      <c r="F19" s="228"/>
      <c r="G19" s="228"/>
      <c r="H19" s="227"/>
      <c r="I19" s="222"/>
      <c r="J19" s="223"/>
      <c r="K19" s="142" t="s">
        <v>11</v>
      </c>
      <c r="L19" s="143">
        <v>0</v>
      </c>
      <c r="M19" s="143">
        <v>0</v>
      </c>
      <c r="N19" s="143">
        <v>0</v>
      </c>
      <c r="O19" s="143">
        <v>0</v>
      </c>
    </row>
    <row r="20" spans="1:15" ht="57.75" customHeight="1" x14ac:dyDescent="0.2">
      <c r="A20" s="232"/>
      <c r="B20" s="233"/>
      <c r="C20" s="228"/>
      <c r="D20" s="229"/>
      <c r="E20" s="226"/>
      <c r="F20" s="228"/>
      <c r="G20" s="228"/>
      <c r="H20" s="227"/>
      <c r="I20" s="222" t="s">
        <v>271</v>
      </c>
      <c r="J20" s="164"/>
      <c r="K20" s="140" t="s">
        <v>10</v>
      </c>
      <c r="L20" s="165">
        <v>1</v>
      </c>
      <c r="M20" s="165">
        <v>1</v>
      </c>
      <c r="N20" s="165">
        <v>1</v>
      </c>
      <c r="O20" s="165">
        <v>1</v>
      </c>
    </row>
    <row r="21" spans="1:15" ht="56.25" customHeight="1" x14ac:dyDescent="0.2">
      <c r="A21" s="232"/>
      <c r="B21" s="233"/>
      <c r="C21" s="228"/>
      <c r="D21" s="229"/>
      <c r="E21" s="226"/>
      <c r="F21" s="228"/>
      <c r="G21" s="228"/>
      <c r="H21" s="227"/>
      <c r="I21" s="222"/>
      <c r="J21" s="164"/>
      <c r="K21" s="142" t="s">
        <v>11</v>
      </c>
      <c r="L21" s="143">
        <v>0</v>
      </c>
      <c r="M21" s="143">
        <v>0</v>
      </c>
      <c r="N21" s="143">
        <v>0</v>
      </c>
      <c r="O21" s="143">
        <v>0</v>
      </c>
    </row>
    <row r="22" spans="1:15" ht="48.75" customHeight="1" x14ac:dyDescent="0.2">
      <c r="A22" s="232"/>
      <c r="B22" s="233"/>
      <c r="C22" s="228"/>
      <c r="D22" s="229"/>
      <c r="E22" s="226"/>
      <c r="F22" s="228"/>
      <c r="G22" s="228"/>
      <c r="H22" s="227"/>
      <c r="I22" s="222" t="s">
        <v>488</v>
      </c>
      <c r="J22" s="223"/>
      <c r="K22" s="140" t="s">
        <v>10</v>
      </c>
      <c r="L22" s="141">
        <v>0</v>
      </c>
      <c r="M22" s="141">
        <v>0.5</v>
      </c>
      <c r="N22" s="141">
        <v>1</v>
      </c>
      <c r="O22" s="141">
        <v>1</v>
      </c>
    </row>
    <row r="23" spans="1:15" ht="46.5" customHeight="1" x14ac:dyDescent="0.2">
      <c r="A23" s="232"/>
      <c r="B23" s="233"/>
      <c r="C23" s="228"/>
      <c r="D23" s="229"/>
      <c r="E23" s="226"/>
      <c r="F23" s="228"/>
      <c r="G23" s="228"/>
      <c r="H23" s="227"/>
      <c r="I23" s="222"/>
      <c r="J23" s="223"/>
      <c r="K23" s="142" t="s">
        <v>11</v>
      </c>
      <c r="L23" s="143">
        <v>0</v>
      </c>
      <c r="M23" s="143">
        <v>0</v>
      </c>
      <c r="N23" s="143">
        <v>0</v>
      </c>
      <c r="O23" s="143">
        <v>0</v>
      </c>
    </row>
    <row r="24" spans="1:15" ht="33.75" customHeight="1" x14ac:dyDescent="0.2">
      <c r="A24" s="232"/>
      <c r="B24" s="233"/>
      <c r="C24" s="228"/>
      <c r="D24" s="229"/>
      <c r="E24" s="226"/>
      <c r="F24" s="228"/>
      <c r="G24" s="228"/>
      <c r="H24" s="227"/>
      <c r="I24" s="222" t="s">
        <v>272</v>
      </c>
      <c r="J24" s="223"/>
      <c r="K24" s="140" t="s">
        <v>10</v>
      </c>
      <c r="L24" s="141">
        <f>'[1]I TRIM - PA 2022'!O155</f>
        <v>0</v>
      </c>
      <c r="M24" s="141">
        <v>0</v>
      </c>
      <c r="N24" s="141">
        <v>0.25</v>
      </c>
      <c r="O24" s="141">
        <v>1</v>
      </c>
    </row>
    <row r="25" spans="1:15" ht="33.75" customHeight="1" x14ac:dyDescent="0.2">
      <c r="A25" s="232"/>
      <c r="B25" s="233"/>
      <c r="C25" s="228"/>
      <c r="D25" s="229"/>
      <c r="E25" s="226"/>
      <c r="F25" s="228"/>
      <c r="G25" s="228"/>
      <c r="H25" s="227"/>
      <c r="I25" s="222"/>
      <c r="J25" s="223"/>
      <c r="K25" s="142" t="s">
        <v>11</v>
      </c>
      <c r="L25" s="143">
        <f>'[1]I TRIM - PA 2022'!O156</f>
        <v>0</v>
      </c>
      <c r="M25" s="143">
        <v>0</v>
      </c>
      <c r="N25" s="143">
        <v>0</v>
      </c>
      <c r="O25" s="143">
        <v>0</v>
      </c>
    </row>
    <row r="26" spans="1:15" ht="33.75" customHeight="1" x14ac:dyDescent="0.2">
      <c r="A26" s="232"/>
      <c r="B26" s="233"/>
      <c r="C26" s="228" t="s">
        <v>489</v>
      </c>
      <c r="D26" s="228" t="s">
        <v>490</v>
      </c>
      <c r="E26" s="226" t="s">
        <v>273</v>
      </c>
      <c r="F26" s="226" t="s">
        <v>274</v>
      </c>
      <c r="G26" s="226" t="s">
        <v>491</v>
      </c>
      <c r="H26" s="227"/>
      <c r="I26" s="222" t="s">
        <v>259</v>
      </c>
      <c r="J26" s="223">
        <v>0.3</v>
      </c>
      <c r="K26" s="140" t="s">
        <v>10</v>
      </c>
      <c r="L26" s="141">
        <v>1</v>
      </c>
      <c r="M26" s="141">
        <v>1</v>
      </c>
      <c r="N26" s="141">
        <v>1</v>
      </c>
      <c r="O26" s="141">
        <v>1</v>
      </c>
    </row>
    <row r="27" spans="1:15" ht="33.75" customHeight="1" x14ac:dyDescent="0.2">
      <c r="A27" s="232"/>
      <c r="B27" s="233"/>
      <c r="C27" s="228"/>
      <c r="D27" s="228"/>
      <c r="E27" s="226"/>
      <c r="F27" s="226"/>
      <c r="G27" s="226"/>
      <c r="H27" s="227"/>
      <c r="I27" s="222"/>
      <c r="J27" s="223"/>
      <c r="K27" s="142" t="s">
        <v>11</v>
      </c>
      <c r="L27" s="143">
        <v>0</v>
      </c>
      <c r="M27" s="143">
        <v>0</v>
      </c>
      <c r="N27" s="143">
        <v>0</v>
      </c>
      <c r="O27" s="143">
        <v>0</v>
      </c>
    </row>
    <row r="28" spans="1:15" ht="49.5" customHeight="1" x14ac:dyDescent="0.2">
      <c r="A28" s="232"/>
      <c r="B28" s="233"/>
      <c r="C28" s="228"/>
      <c r="D28" s="228"/>
      <c r="E28" s="226"/>
      <c r="F28" s="226"/>
      <c r="G28" s="226"/>
      <c r="H28" s="227"/>
      <c r="I28" s="222" t="s">
        <v>275</v>
      </c>
      <c r="J28" s="223">
        <v>0.4</v>
      </c>
      <c r="K28" s="140" t="s">
        <v>10</v>
      </c>
      <c r="L28" s="141">
        <v>0</v>
      </c>
      <c r="M28" s="141">
        <v>0.2</v>
      </c>
      <c r="N28" s="141">
        <v>0.4</v>
      </c>
      <c r="O28" s="141">
        <v>1</v>
      </c>
    </row>
    <row r="29" spans="1:15" ht="47.25" customHeight="1" x14ac:dyDescent="0.2">
      <c r="A29" s="232"/>
      <c r="B29" s="233"/>
      <c r="C29" s="228"/>
      <c r="D29" s="228"/>
      <c r="E29" s="226"/>
      <c r="F29" s="226"/>
      <c r="G29" s="226"/>
      <c r="H29" s="227"/>
      <c r="I29" s="222"/>
      <c r="J29" s="223"/>
      <c r="K29" s="142" t="s">
        <v>11</v>
      </c>
      <c r="L29" s="143">
        <v>0</v>
      </c>
      <c r="M29" s="143">
        <v>0</v>
      </c>
      <c r="N29" s="143">
        <v>0</v>
      </c>
      <c r="O29" s="143">
        <v>0</v>
      </c>
    </row>
    <row r="30" spans="1:15" ht="33.75" customHeight="1" x14ac:dyDescent="0.2">
      <c r="A30" s="232"/>
      <c r="B30" s="233"/>
      <c r="C30" s="228"/>
      <c r="D30" s="228"/>
      <c r="E30" s="226"/>
      <c r="F30" s="226"/>
      <c r="G30" s="226"/>
      <c r="H30" s="227"/>
      <c r="I30" s="222" t="s">
        <v>262</v>
      </c>
      <c r="J30" s="223">
        <v>0.3</v>
      </c>
      <c r="K30" s="140" t="s">
        <v>10</v>
      </c>
      <c r="L30" s="141">
        <v>0</v>
      </c>
      <c r="M30" s="141">
        <v>0</v>
      </c>
      <c r="N30" s="141">
        <v>0.5</v>
      </c>
      <c r="O30" s="141">
        <v>1</v>
      </c>
    </row>
    <row r="31" spans="1:15" ht="33.75" customHeight="1" x14ac:dyDescent="0.2">
      <c r="A31" s="232"/>
      <c r="B31" s="233"/>
      <c r="C31" s="228"/>
      <c r="D31" s="228"/>
      <c r="E31" s="226"/>
      <c r="F31" s="226"/>
      <c r="G31" s="226"/>
      <c r="H31" s="227"/>
      <c r="I31" s="222"/>
      <c r="J31" s="223"/>
      <c r="K31" s="142" t="s">
        <v>11</v>
      </c>
      <c r="L31" s="143">
        <v>0</v>
      </c>
      <c r="M31" s="143">
        <v>0</v>
      </c>
      <c r="N31" s="143">
        <v>0</v>
      </c>
      <c r="O31" s="143">
        <v>0</v>
      </c>
    </row>
    <row r="32" spans="1:15" ht="33.75" customHeight="1" x14ac:dyDescent="0.2">
      <c r="A32" s="232"/>
      <c r="B32" s="233"/>
      <c r="C32" s="224" t="s">
        <v>276</v>
      </c>
      <c r="D32" s="225" t="s">
        <v>492</v>
      </c>
      <c r="E32" s="226" t="s">
        <v>676</v>
      </c>
      <c r="F32" s="226" t="s">
        <v>277</v>
      </c>
      <c r="G32" s="226" t="s">
        <v>278</v>
      </c>
      <c r="H32" s="227"/>
      <c r="I32" s="222" t="s">
        <v>279</v>
      </c>
      <c r="J32" s="223">
        <v>0.3</v>
      </c>
      <c r="K32" s="140" t="s">
        <v>10</v>
      </c>
      <c r="L32" s="141">
        <v>0.1</v>
      </c>
      <c r="M32" s="141">
        <v>0.3</v>
      </c>
      <c r="N32" s="141">
        <v>1</v>
      </c>
      <c r="O32" s="141">
        <v>0</v>
      </c>
    </row>
    <row r="33" spans="1:15" ht="33.75" customHeight="1" x14ac:dyDescent="0.2">
      <c r="A33" s="232"/>
      <c r="B33" s="233"/>
      <c r="C33" s="224"/>
      <c r="D33" s="225"/>
      <c r="E33" s="226"/>
      <c r="F33" s="226"/>
      <c r="G33" s="226"/>
      <c r="H33" s="227"/>
      <c r="I33" s="222"/>
      <c r="J33" s="223"/>
      <c r="K33" s="142" t="s">
        <v>11</v>
      </c>
      <c r="L33" s="143">
        <v>0</v>
      </c>
      <c r="M33" s="143">
        <v>0</v>
      </c>
      <c r="N33" s="143">
        <v>0</v>
      </c>
      <c r="O33" s="143">
        <v>0</v>
      </c>
    </row>
    <row r="34" spans="1:15" ht="33.75" customHeight="1" x14ac:dyDescent="0.2">
      <c r="A34" s="232"/>
      <c r="B34" s="233"/>
      <c r="C34" s="224"/>
      <c r="D34" s="225"/>
      <c r="E34" s="226"/>
      <c r="F34" s="226"/>
      <c r="G34" s="226"/>
      <c r="H34" s="227"/>
      <c r="I34" s="222" t="s">
        <v>280</v>
      </c>
      <c r="J34" s="223">
        <v>0.2</v>
      </c>
      <c r="K34" s="140" t="s">
        <v>10</v>
      </c>
      <c r="L34" s="141">
        <f>'[1]I TRIM - PA 2022'!O167</f>
        <v>0</v>
      </c>
      <c r="M34" s="141">
        <v>0.2</v>
      </c>
      <c r="N34" s="141">
        <v>0.5</v>
      </c>
      <c r="O34" s="141">
        <v>1</v>
      </c>
    </row>
    <row r="35" spans="1:15" ht="33.75" customHeight="1" x14ac:dyDescent="0.2">
      <c r="A35" s="232"/>
      <c r="B35" s="233"/>
      <c r="C35" s="224"/>
      <c r="D35" s="225"/>
      <c r="E35" s="226"/>
      <c r="F35" s="226"/>
      <c r="G35" s="226"/>
      <c r="H35" s="227"/>
      <c r="I35" s="222"/>
      <c r="J35" s="223"/>
      <c r="K35" s="142" t="s">
        <v>11</v>
      </c>
      <c r="L35" s="143">
        <v>0</v>
      </c>
      <c r="M35" s="143">
        <v>0</v>
      </c>
      <c r="N35" s="143">
        <v>0</v>
      </c>
      <c r="O35" s="143">
        <v>0</v>
      </c>
    </row>
    <row r="36" spans="1:15" ht="33.75" customHeight="1" x14ac:dyDescent="0.2">
      <c r="A36" s="232"/>
      <c r="B36" s="233"/>
      <c r="C36" s="224"/>
      <c r="D36" s="225"/>
      <c r="E36" s="226"/>
      <c r="F36" s="226"/>
      <c r="G36" s="226"/>
      <c r="H36" s="227"/>
      <c r="I36" s="222" t="s">
        <v>281</v>
      </c>
      <c r="J36" s="223">
        <v>0.5</v>
      </c>
      <c r="K36" s="140" t="s">
        <v>10</v>
      </c>
      <c r="L36" s="141">
        <f>'[1]I TRIM - PA 2022'!O169</f>
        <v>0</v>
      </c>
      <c r="M36" s="141">
        <v>0</v>
      </c>
      <c r="N36" s="141">
        <v>0</v>
      </c>
      <c r="O36" s="141">
        <v>1</v>
      </c>
    </row>
    <row r="37" spans="1:15" ht="33.75" customHeight="1" x14ac:dyDescent="0.2">
      <c r="A37" s="232"/>
      <c r="B37" s="233"/>
      <c r="C37" s="224"/>
      <c r="D37" s="225"/>
      <c r="E37" s="226"/>
      <c r="F37" s="226"/>
      <c r="G37" s="226"/>
      <c r="H37" s="227"/>
      <c r="I37" s="222"/>
      <c r="J37" s="223"/>
      <c r="K37" s="142" t="s">
        <v>11</v>
      </c>
      <c r="L37" s="143">
        <v>0</v>
      </c>
      <c r="M37" s="143">
        <v>0</v>
      </c>
      <c r="N37" s="143">
        <v>0</v>
      </c>
      <c r="O37" s="143">
        <v>0</v>
      </c>
    </row>
    <row r="38" spans="1:15" ht="33.75" customHeight="1" x14ac:dyDescent="0.2">
      <c r="A38" s="232"/>
      <c r="B38" s="233"/>
      <c r="C38" s="226" t="s">
        <v>493</v>
      </c>
      <c r="D38" s="226" t="s">
        <v>494</v>
      </c>
      <c r="E38" s="226" t="s">
        <v>693</v>
      </c>
      <c r="F38" s="226" t="s">
        <v>694</v>
      </c>
      <c r="G38" s="226" t="s">
        <v>495</v>
      </c>
      <c r="H38" s="227"/>
      <c r="I38" s="222" t="s">
        <v>695</v>
      </c>
      <c r="J38" s="223">
        <v>0.3</v>
      </c>
      <c r="K38" s="140" t="s">
        <v>10</v>
      </c>
      <c r="L38" s="141">
        <v>0.2</v>
      </c>
      <c r="M38" s="141">
        <v>0.4</v>
      </c>
      <c r="N38" s="141">
        <v>0.7</v>
      </c>
      <c r="O38" s="141">
        <v>1</v>
      </c>
    </row>
    <row r="39" spans="1:15" ht="33.75" customHeight="1" x14ac:dyDescent="0.2">
      <c r="A39" s="232"/>
      <c r="B39" s="233"/>
      <c r="C39" s="226"/>
      <c r="D39" s="226"/>
      <c r="E39" s="226"/>
      <c r="F39" s="226"/>
      <c r="G39" s="226"/>
      <c r="H39" s="227"/>
      <c r="I39" s="222"/>
      <c r="J39" s="223"/>
      <c r="K39" s="142" t="s">
        <v>11</v>
      </c>
      <c r="L39" s="143">
        <v>0</v>
      </c>
      <c r="M39" s="143">
        <v>0</v>
      </c>
      <c r="N39" s="143">
        <v>0</v>
      </c>
      <c r="O39" s="143">
        <v>0</v>
      </c>
    </row>
    <row r="40" spans="1:15" ht="33.75" customHeight="1" x14ac:dyDescent="0.2">
      <c r="A40" s="232"/>
      <c r="B40" s="233"/>
      <c r="C40" s="226"/>
      <c r="D40" s="226"/>
      <c r="E40" s="226"/>
      <c r="F40" s="226"/>
      <c r="G40" s="226"/>
      <c r="H40" s="227"/>
      <c r="I40" s="222" t="s">
        <v>697</v>
      </c>
      <c r="J40" s="223">
        <v>0.2</v>
      </c>
      <c r="K40" s="140" t="s">
        <v>10</v>
      </c>
      <c r="L40" s="141">
        <v>0</v>
      </c>
      <c r="M40" s="141">
        <v>0</v>
      </c>
      <c r="N40" s="141">
        <v>0.4</v>
      </c>
      <c r="O40" s="141">
        <v>1</v>
      </c>
    </row>
    <row r="41" spans="1:15" ht="33.75" customHeight="1" x14ac:dyDescent="0.2">
      <c r="A41" s="232"/>
      <c r="B41" s="233"/>
      <c r="C41" s="226"/>
      <c r="D41" s="226"/>
      <c r="E41" s="226"/>
      <c r="F41" s="226"/>
      <c r="G41" s="226"/>
      <c r="H41" s="227"/>
      <c r="I41" s="222"/>
      <c r="J41" s="223"/>
      <c r="K41" s="142" t="s">
        <v>11</v>
      </c>
      <c r="L41" s="143">
        <v>0</v>
      </c>
      <c r="M41" s="143">
        <v>0</v>
      </c>
      <c r="N41" s="143">
        <v>0</v>
      </c>
      <c r="O41" s="143">
        <v>0</v>
      </c>
    </row>
    <row r="42" spans="1:15" ht="33.75" customHeight="1" x14ac:dyDescent="0.2">
      <c r="A42" s="232"/>
      <c r="B42" s="233"/>
      <c r="C42" s="226"/>
      <c r="D42" s="226"/>
      <c r="E42" s="226"/>
      <c r="F42" s="226"/>
      <c r="G42" s="226"/>
      <c r="H42" s="227"/>
      <c r="I42" s="222" t="s">
        <v>696</v>
      </c>
      <c r="J42" s="223">
        <v>0.2</v>
      </c>
      <c r="K42" s="140" t="s">
        <v>10</v>
      </c>
      <c r="L42" s="141">
        <v>0</v>
      </c>
      <c r="M42" s="141">
        <v>0</v>
      </c>
      <c r="N42" s="141">
        <v>0.7</v>
      </c>
      <c r="O42" s="141">
        <v>1</v>
      </c>
    </row>
    <row r="43" spans="1:15" ht="33.75" customHeight="1" x14ac:dyDescent="0.2">
      <c r="A43" s="232"/>
      <c r="B43" s="233"/>
      <c r="C43" s="226"/>
      <c r="D43" s="226"/>
      <c r="E43" s="226"/>
      <c r="F43" s="226"/>
      <c r="G43" s="226"/>
      <c r="H43" s="227"/>
      <c r="I43" s="222"/>
      <c r="J43" s="223"/>
      <c r="K43" s="142" t="s">
        <v>11</v>
      </c>
      <c r="L43" s="143">
        <v>0</v>
      </c>
      <c r="M43" s="143">
        <v>0</v>
      </c>
      <c r="N43" s="143">
        <v>0</v>
      </c>
      <c r="O43" s="143">
        <v>0</v>
      </c>
    </row>
    <row r="44" spans="1:15" ht="33.75" customHeight="1" x14ac:dyDescent="0.2">
      <c r="A44" s="232"/>
      <c r="B44" s="233"/>
      <c r="C44" s="226"/>
      <c r="D44" s="226"/>
      <c r="E44" s="226"/>
      <c r="F44" s="226"/>
      <c r="G44" s="226"/>
      <c r="H44" s="227"/>
      <c r="I44" s="222" t="s">
        <v>698</v>
      </c>
      <c r="J44" s="223">
        <v>0.3</v>
      </c>
      <c r="K44" s="140" t="s">
        <v>10</v>
      </c>
      <c r="L44" s="141">
        <v>0</v>
      </c>
      <c r="M44" s="141">
        <v>0</v>
      </c>
      <c r="N44" s="141">
        <v>0.3</v>
      </c>
      <c r="O44" s="141">
        <v>1</v>
      </c>
    </row>
    <row r="45" spans="1:15" ht="33.75" customHeight="1" x14ac:dyDescent="0.2">
      <c r="A45" s="232"/>
      <c r="B45" s="233"/>
      <c r="C45" s="226"/>
      <c r="D45" s="226"/>
      <c r="E45" s="226"/>
      <c r="F45" s="226"/>
      <c r="G45" s="226"/>
      <c r="H45" s="227"/>
      <c r="I45" s="222"/>
      <c r="J45" s="223"/>
      <c r="K45" s="142" t="s">
        <v>11</v>
      </c>
      <c r="L45" s="143">
        <v>0</v>
      </c>
      <c r="M45" s="143">
        <v>0</v>
      </c>
      <c r="N45" s="143">
        <v>0</v>
      </c>
      <c r="O45" s="143">
        <v>0</v>
      </c>
    </row>
    <row r="46" spans="1:15" ht="33.75" customHeight="1" x14ac:dyDescent="0.2">
      <c r="A46" s="1"/>
      <c r="B46" s="2"/>
      <c r="C46" s="2"/>
      <c r="D46" s="2"/>
      <c r="E46" s="3"/>
      <c r="F46" s="3"/>
      <c r="G46" s="3"/>
      <c r="H46" s="4"/>
      <c r="I46" s="5"/>
      <c r="J46" s="3"/>
      <c r="K46" s="3"/>
      <c r="L46" s="2"/>
      <c r="M46" s="2"/>
      <c r="N46" s="2"/>
      <c r="O46" s="2"/>
    </row>
    <row r="47" spans="1:15" ht="33.75" customHeight="1" x14ac:dyDescent="0.2">
      <c r="A47" s="1"/>
      <c r="B47" s="2"/>
      <c r="C47" s="2"/>
      <c r="D47" s="2"/>
      <c r="E47" s="3"/>
      <c r="F47" s="3"/>
      <c r="G47" s="3"/>
      <c r="H47" s="4"/>
      <c r="I47" s="5"/>
      <c r="J47" s="3"/>
      <c r="K47" s="3"/>
      <c r="L47" s="2"/>
      <c r="M47" s="2"/>
      <c r="N47" s="2"/>
      <c r="O47" s="2"/>
    </row>
    <row r="48" spans="1:15" ht="33.75" customHeight="1" x14ac:dyDescent="0.2">
      <c r="A48" s="1"/>
      <c r="B48" s="2"/>
      <c r="C48" s="2"/>
      <c r="D48" s="2"/>
      <c r="E48" s="3"/>
      <c r="F48" s="3"/>
      <c r="G48" s="3"/>
      <c r="H48" s="4"/>
      <c r="I48" s="5"/>
      <c r="J48" s="3"/>
      <c r="K48" s="3"/>
      <c r="L48" s="2"/>
      <c r="M48" s="2"/>
      <c r="N48" s="2"/>
      <c r="O48" s="2"/>
    </row>
    <row r="49" spans="1:15" ht="33.75" customHeight="1" x14ac:dyDescent="0.2">
      <c r="A49" s="1"/>
      <c r="B49" s="2"/>
      <c r="C49" s="2"/>
      <c r="D49" s="2"/>
      <c r="E49" s="3"/>
      <c r="F49" s="3"/>
      <c r="G49" s="3"/>
      <c r="H49" s="4"/>
      <c r="I49" s="5"/>
      <c r="J49" s="3"/>
      <c r="K49" s="3"/>
      <c r="L49" s="2"/>
      <c r="M49" s="2"/>
      <c r="N49" s="2"/>
      <c r="O49" s="2"/>
    </row>
    <row r="50" spans="1:15" ht="33.75" customHeight="1" x14ac:dyDescent="0.2">
      <c r="A50" s="1"/>
      <c r="B50" s="2"/>
      <c r="C50" s="2"/>
      <c r="D50" s="2"/>
      <c r="E50" s="3"/>
      <c r="F50" s="3"/>
      <c r="G50" s="3"/>
      <c r="H50" s="4"/>
      <c r="I50" s="5"/>
      <c r="J50" s="3"/>
      <c r="K50" s="3"/>
      <c r="L50" s="2"/>
      <c r="M50" s="2"/>
      <c r="N50" s="2"/>
      <c r="O50" s="2"/>
    </row>
    <row r="51" spans="1:15" ht="33.75" customHeight="1" x14ac:dyDescent="0.2">
      <c r="A51" s="1"/>
      <c r="B51" s="2"/>
      <c r="C51" s="2"/>
      <c r="D51" s="2"/>
      <c r="E51" s="3"/>
      <c r="F51" s="3"/>
      <c r="G51" s="3"/>
      <c r="H51" s="4"/>
      <c r="I51" s="5"/>
      <c r="J51" s="3"/>
      <c r="K51" s="3"/>
      <c r="L51" s="2"/>
      <c r="M51" s="2"/>
      <c r="N51" s="2"/>
      <c r="O51" s="2"/>
    </row>
    <row r="52" spans="1:15" ht="33.75" customHeight="1" x14ac:dyDescent="0.2">
      <c r="A52" s="1"/>
      <c r="B52" s="2"/>
      <c r="C52" s="2"/>
      <c r="D52" s="2"/>
      <c r="E52" s="3"/>
      <c r="F52" s="3"/>
      <c r="G52" s="3"/>
      <c r="H52" s="4"/>
      <c r="I52" s="5"/>
      <c r="J52" s="3"/>
      <c r="K52" s="3"/>
      <c r="L52" s="2"/>
      <c r="M52" s="2"/>
      <c r="N52" s="2"/>
      <c r="O52" s="2"/>
    </row>
    <row r="53" spans="1:15" ht="33.75" customHeight="1" x14ac:dyDescent="0.2">
      <c r="A53" s="1"/>
      <c r="B53" s="2"/>
      <c r="C53" s="2"/>
      <c r="D53" s="2"/>
      <c r="E53" s="3"/>
      <c r="F53" s="3"/>
      <c r="G53" s="3"/>
      <c r="H53" s="4"/>
      <c r="I53" s="5"/>
      <c r="J53" s="3"/>
      <c r="K53" s="3"/>
      <c r="L53" s="2"/>
      <c r="M53" s="2"/>
      <c r="N53" s="2"/>
      <c r="O53" s="2"/>
    </row>
    <row r="54" spans="1:15" ht="33.75" customHeight="1" x14ac:dyDescent="0.2">
      <c r="A54" s="1"/>
      <c r="B54" s="2"/>
      <c r="C54" s="2"/>
      <c r="D54" s="2"/>
      <c r="E54" s="3"/>
      <c r="F54" s="3"/>
      <c r="G54" s="3"/>
      <c r="H54" s="4"/>
      <c r="I54" s="5"/>
      <c r="J54" s="3"/>
      <c r="K54" s="3"/>
      <c r="L54" s="2"/>
      <c r="M54" s="2"/>
      <c r="N54" s="2"/>
      <c r="O54" s="2"/>
    </row>
    <row r="55" spans="1:15" ht="33.75" customHeight="1" x14ac:dyDescent="0.2">
      <c r="A55" s="1"/>
      <c r="B55" s="2"/>
      <c r="C55" s="2"/>
      <c r="D55" s="2"/>
      <c r="E55" s="3"/>
      <c r="F55" s="3"/>
      <c r="G55" s="3"/>
      <c r="H55" s="4"/>
      <c r="I55" s="5"/>
      <c r="J55" s="3"/>
      <c r="K55" s="3"/>
      <c r="L55" s="2"/>
      <c r="M55" s="2"/>
      <c r="N55" s="2"/>
      <c r="O55" s="2"/>
    </row>
    <row r="56" spans="1:15" ht="33.75" customHeight="1" x14ac:dyDescent="0.2">
      <c r="A56" s="1"/>
      <c r="B56" s="2"/>
      <c r="C56" s="2"/>
      <c r="D56" s="2"/>
      <c r="E56" s="3"/>
      <c r="F56" s="3"/>
      <c r="G56" s="3"/>
      <c r="H56" s="4"/>
      <c r="I56" s="5"/>
      <c r="J56" s="3"/>
      <c r="K56" s="3"/>
      <c r="L56" s="2"/>
      <c r="M56" s="2"/>
      <c r="N56" s="2"/>
      <c r="O56" s="2"/>
    </row>
    <row r="57" spans="1:15" ht="33.75" customHeight="1" x14ac:dyDescent="0.2">
      <c r="A57" s="1"/>
      <c r="B57" s="2"/>
      <c r="C57" s="2"/>
      <c r="D57" s="2"/>
      <c r="E57" s="3"/>
      <c r="F57" s="3"/>
      <c r="G57" s="3"/>
      <c r="H57" s="4"/>
      <c r="I57" s="5"/>
      <c r="J57" s="3"/>
      <c r="K57" s="3"/>
      <c r="L57" s="2"/>
      <c r="M57" s="2"/>
      <c r="N57" s="2"/>
      <c r="O57" s="2"/>
    </row>
    <row r="58" spans="1:15" ht="33.75" customHeight="1" x14ac:dyDescent="0.2">
      <c r="A58" s="1"/>
      <c r="B58" s="2"/>
      <c r="C58" s="2"/>
      <c r="D58" s="2"/>
      <c r="E58" s="3"/>
      <c r="F58" s="3"/>
      <c r="G58" s="3"/>
      <c r="H58" s="4"/>
      <c r="I58" s="5"/>
      <c r="J58" s="3"/>
      <c r="K58" s="3"/>
      <c r="L58" s="2"/>
      <c r="M58" s="2"/>
      <c r="N58" s="2"/>
      <c r="O58" s="2"/>
    </row>
    <row r="59" spans="1:15" ht="33.75" customHeight="1" x14ac:dyDescent="0.2">
      <c r="A59" s="1"/>
      <c r="B59" s="2"/>
      <c r="C59" s="2"/>
      <c r="D59" s="2"/>
      <c r="E59" s="3"/>
      <c r="F59" s="3"/>
      <c r="G59" s="3"/>
      <c r="H59" s="4"/>
      <c r="I59" s="5"/>
      <c r="J59" s="3"/>
      <c r="K59" s="3"/>
      <c r="L59" s="2"/>
      <c r="M59" s="2"/>
      <c r="N59" s="2"/>
      <c r="O59" s="2"/>
    </row>
  </sheetData>
  <mergeCells count="83">
    <mergeCell ref="J44:J45"/>
    <mergeCell ref="I44:I45"/>
    <mergeCell ref="C26:C31"/>
    <mergeCell ref="A4:A45"/>
    <mergeCell ref="E38:E45"/>
    <mergeCell ref="H38:H45"/>
    <mergeCell ref="G38:G45"/>
    <mergeCell ref="F38:F45"/>
    <mergeCell ref="D38:D45"/>
    <mergeCell ref="C38:C45"/>
    <mergeCell ref="B4:B45"/>
    <mergeCell ref="C12:C17"/>
    <mergeCell ref="D12:D17"/>
    <mergeCell ref="E12:E17"/>
    <mergeCell ref="F12:F17"/>
    <mergeCell ref="G12:G17"/>
    <mergeCell ref="C4:C11"/>
    <mergeCell ref="D4:D11"/>
    <mergeCell ref="E4:E11"/>
    <mergeCell ref="F4:F11"/>
    <mergeCell ref="G4:G11"/>
    <mergeCell ref="D26:D31"/>
    <mergeCell ref="E26:E31"/>
    <mergeCell ref="F26:F31"/>
    <mergeCell ref="J3:K3"/>
    <mergeCell ref="I8:I9"/>
    <mergeCell ref="J8:J9"/>
    <mergeCell ref="I10:I11"/>
    <mergeCell ref="J10:J11"/>
    <mergeCell ref="I6:I7"/>
    <mergeCell ref="H4:H11"/>
    <mergeCell ref="H12:H17"/>
    <mergeCell ref="J6:J7"/>
    <mergeCell ref="I4:I5"/>
    <mergeCell ref="I18:I19"/>
    <mergeCell ref="J18:J19"/>
    <mergeCell ref="J4:J5"/>
    <mergeCell ref="I14:I15"/>
    <mergeCell ref="J14:J15"/>
    <mergeCell ref="I16:I17"/>
    <mergeCell ref="J16:J17"/>
    <mergeCell ref="I12:I13"/>
    <mergeCell ref="J12:J13"/>
    <mergeCell ref="I20:I21"/>
    <mergeCell ref="I22:I23"/>
    <mergeCell ref="J22:J23"/>
    <mergeCell ref="I24:I25"/>
    <mergeCell ref="J24:J25"/>
    <mergeCell ref="F18:F25"/>
    <mergeCell ref="G18:G25"/>
    <mergeCell ref="H18:H25"/>
    <mergeCell ref="C18:C25"/>
    <mergeCell ref="D18:D25"/>
    <mergeCell ref="E18:E25"/>
    <mergeCell ref="J28:J29"/>
    <mergeCell ref="I30:I31"/>
    <mergeCell ref="J30:J31"/>
    <mergeCell ref="I26:I27"/>
    <mergeCell ref="J26:J27"/>
    <mergeCell ref="I42:I43"/>
    <mergeCell ref="J42:J43"/>
    <mergeCell ref="I38:I39"/>
    <mergeCell ref="J38:J39"/>
    <mergeCell ref="I34:I35"/>
    <mergeCell ref="J34:J35"/>
    <mergeCell ref="I36:I37"/>
    <mergeCell ref="J36:J37"/>
    <mergeCell ref="A1:O1"/>
    <mergeCell ref="E2:O2"/>
    <mergeCell ref="B2:C2"/>
    <mergeCell ref="I40:I41"/>
    <mergeCell ref="J40:J41"/>
    <mergeCell ref="I32:I33"/>
    <mergeCell ref="J32:J33"/>
    <mergeCell ref="C32:C37"/>
    <mergeCell ref="D32:D37"/>
    <mergeCell ref="E32:E37"/>
    <mergeCell ref="F32:F37"/>
    <mergeCell ref="G32:G37"/>
    <mergeCell ref="H32:H37"/>
    <mergeCell ref="G26:G31"/>
    <mergeCell ref="H26:H31"/>
    <mergeCell ref="I28:I29"/>
  </mergeCells>
  <printOptions horizontalCentered="1"/>
  <pageMargins left="0" right="0" top="0.74803149606299213" bottom="0.74803149606299213" header="0.31496062992125984" footer="0.31496062992125984"/>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opLeftCell="C1" zoomScale="73" zoomScaleNormal="73" workbookViewId="0">
      <selection activeCell="P2" sqref="P1:AG1048576"/>
    </sheetView>
  </sheetViews>
  <sheetFormatPr baseColWidth="10" defaultColWidth="12.5703125" defaultRowHeight="15.75" x14ac:dyDescent="0.25"/>
  <cols>
    <col min="1" max="1" width="25.140625" style="35" customWidth="1"/>
    <col min="2" max="2" width="46.7109375" style="35" customWidth="1"/>
    <col min="3" max="3" width="44.5703125" style="35" customWidth="1"/>
    <col min="4" max="4" width="49.140625" style="35" customWidth="1"/>
    <col min="5" max="5" width="52.7109375" style="35" customWidth="1"/>
    <col min="6" max="6" width="28.140625" style="40" customWidth="1"/>
    <col min="7" max="7" width="21.140625" style="40" customWidth="1"/>
    <col min="8" max="8" width="16.28515625" style="35" customWidth="1"/>
    <col min="9" max="9" width="52.28515625" style="40" customWidth="1"/>
    <col min="10" max="10" width="12.5703125" style="35"/>
    <col min="11" max="11" width="9.42578125" style="35" customWidth="1"/>
    <col min="12" max="15" width="12.5703125" style="35" customWidth="1"/>
    <col min="16" max="33" width="12.5703125" style="100"/>
    <col min="34" max="16384" width="12.5703125" style="35"/>
  </cols>
  <sheetData>
    <row r="1" spans="1:16" ht="278.25" customHeight="1" x14ac:dyDescent="0.25">
      <c r="A1" s="247" t="s">
        <v>796</v>
      </c>
      <c r="B1" s="248"/>
      <c r="C1" s="248"/>
      <c r="D1" s="248"/>
      <c r="E1" s="248"/>
      <c r="F1" s="248"/>
      <c r="G1" s="248"/>
      <c r="H1" s="248"/>
      <c r="I1" s="248"/>
      <c r="J1" s="248"/>
      <c r="K1" s="248"/>
      <c r="L1" s="248"/>
      <c r="M1" s="248"/>
      <c r="N1" s="248"/>
      <c r="O1" s="248"/>
      <c r="P1" s="248"/>
    </row>
    <row r="2" spans="1:16" ht="39.6" customHeight="1" x14ac:dyDescent="0.25">
      <c r="A2" s="76" t="s">
        <v>0</v>
      </c>
      <c r="B2" s="249" t="s">
        <v>369</v>
      </c>
      <c r="C2" s="249"/>
      <c r="D2" s="76" t="s">
        <v>480</v>
      </c>
      <c r="E2" s="250">
        <v>2023</v>
      </c>
      <c r="F2" s="250"/>
      <c r="G2" s="250"/>
      <c r="H2" s="250"/>
      <c r="I2" s="250"/>
      <c r="J2" s="250"/>
      <c r="K2" s="250"/>
      <c r="L2" s="250"/>
      <c r="M2" s="250"/>
      <c r="N2" s="250"/>
      <c r="O2" s="250"/>
    </row>
    <row r="3" spans="1:16" ht="71.25" customHeight="1" x14ac:dyDescent="0.25">
      <c r="A3" s="41" t="s">
        <v>1</v>
      </c>
      <c r="B3" s="41" t="s">
        <v>2</v>
      </c>
      <c r="C3" s="41" t="s">
        <v>3</v>
      </c>
      <c r="D3" s="55" t="s">
        <v>617</v>
      </c>
      <c r="E3" s="42" t="s">
        <v>4</v>
      </c>
      <c r="F3" s="77" t="s">
        <v>5</v>
      </c>
      <c r="G3" s="77" t="s">
        <v>6</v>
      </c>
      <c r="H3" s="43" t="s">
        <v>7</v>
      </c>
      <c r="I3" s="78" t="s">
        <v>8</v>
      </c>
      <c r="J3" s="251" t="s">
        <v>9</v>
      </c>
      <c r="K3" s="251"/>
      <c r="L3" s="44">
        <v>44986</v>
      </c>
      <c r="M3" s="44">
        <v>45078</v>
      </c>
      <c r="N3" s="44">
        <v>45170</v>
      </c>
      <c r="O3" s="44">
        <v>45261</v>
      </c>
    </row>
    <row r="4" spans="1:16" ht="87.75" customHeight="1" x14ac:dyDescent="0.25">
      <c r="A4" s="178"/>
      <c r="B4" s="252" t="s">
        <v>941</v>
      </c>
      <c r="C4" s="240" t="s">
        <v>942</v>
      </c>
      <c r="D4" s="236" t="s">
        <v>943</v>
      </c>
      <c r="E4" s="240" t="s">
        <v>944</v>
      </c>
      <c r="F4" s="240" t="s">
        <v>945</v>
      </c>
      <c r="G4" s="240" t="s">
        <v>946</v>
      </c>
      <c r="H4" s="240"/>
      <c r="I4" s="246" t="s">
        <v>947</v>
      </c>
      <c r="J4" s="234">
        <v>0.5</v>
      </c>
      <c r="K4" s="38" t="s">
        <v>10</v>
      </c>
      <c r="L4" s="39">
        <v>0.25</v>
      </c>
      <c r="M4" s="39">
        <v>0.5</v>
      </c>
      <c r="N4" s="39">
        <v>0.75</v>
      </c>
      <c r="O4" s="39">
        <v>1</v>
      </c>
    </row>
    <row r="5" spans="1:16" ht="83.25" customHeight="1" x14ac:dyDescent="0.25">
      <c r="A5" s="178"/>
      <c r="B5" s="253"/>
      <c r="C5" s="242"/>
      <c r="D5" s="236"/>
      <c r="E5" s="242"/>
      <c r="F5" s="242"/>
      <c r="G5" s="242"/>
      <c r="H5" s="242"/>
      <c r="I5" s="246"/>
      <c r="J5" s="235"/>
      <c r="K5" s="36" t="s">
        <v>11</v>
      </c>
      <c r="L5" s="37">
        <v>0</v>
      </c>
      <c r="M5" s="37">
        <v>0</v>
      </c>
      <c r="N5" s="37">
        <v>0</v>
      </c>
      <c r="O5" s="37">
        <v>0</v>
      </c>
    </row>
    <row r="6" spans="1:16" ht="44.25" customHeight="1" x14ac:dyDescent="0.25">
      <c r="A6" s="178"/>
      <c r="B6" s="253"/>
      <c r="C6" s="242"/>
      <c r="D6" s="236"/>
      <c r="E6" s="242"/>
      <c r="F6" s="242"/>
      <c r="G6" s="242"/>
      <c r="H6" s="242"/>
      <c r="I6" s="244" t="s">
        <v>948</v>
      </c>
      <c r="J6" s="234">
        <v>0.5</v>
      </c>
      <c r="K6" s="38" t="s">
        <v>10</v>
      </c>
      <c r="L6" s="39">
        <v>0.25</v>
      </c>
      <c r="M6" s="39">
        <v>0.5</v>
      </c>
      <c r="N6" s="39">
        <v>0.75</v>
      </c>
      <c r="O6" s="39">
        <v>1</v>
      </c>
    </row>
    <row r="7" spans="1:16" ht="72.75" customHeight="1" x14ac:dyDescent="0.25">
      <c r="A7" s="178"/>
      <c r="B7" s="253"/>
      <c r="C7" s="242"/>
      <c r="D7" s="236"/>
      <c r="E7" s="241"/>
      <c r="F7" s="241"/>
      <c r="G7" s="241"/>
      <c r="H7" s="241"/>
      <c r="I7" s="245"/>
      <c r="J7" s="235"/>
      <c r="K7" s="36" t="s">
        <v>11</v>
      </c>
      <c r="L7" s="37">
        <v>0</v>
      </c>
      <c r="M7" s="37">
        <v>0</v>
      </c>
      <c r="N7" s="37">
        <v>0</v>
      </c>
      <c r="O7" s="37">
        <v>0</v>
      </c>
    </row>
    <row r="8" spans="1:16" ht="83.25" customHeight="1" x14ac:dyDescent="0.25">
      <c r="A8" s="178"/>
      <c r="B8" s="253"/>
      <c r="C8" s="242"/>
      <c r="D8" s="236" t="s">
        <v>949</v>
      </c>
      <c r="E8" s="240" t="s">
        <v>950</v>
      </c>
      <c r="F8" s="240" t="s">
        <v>951</v>
      </c>
      <c r="G8" s="240" t="s">
        <v>952</v>
      </c>
      <c r="H8" s="237"/>
      <c r="I8" s="244" t="s">
        <v>953</v>
      </c>
      <c r="J8" s="234">
        <v>0.25</v>
      </c>
      <c r="K8" s="38" t="s">
        <v>10</v>
      </c>
      <c r="L8" s="39">
        <v>0.25</v>
      </c>
      <c r="M8" s="39">
        <v>0.5</v>
      </c>
      <c r="N8" s="39">
        <v>0.75</v>
      </c>
      <c r="O8" s="39">
        <v>1</v>
      </c>
    </row>
    <row r="9" spans="1:16" ht="63.75" customHeight="1" x14ac:dyDescent="0.25">
      <c r="A9" s="178"/>
      <c r="B9" s="253"/>
      <c r="C9" s="242"/>
      <c r="D9" s="236"/>
      <c r="E9" s="242"/>
      <c r="F9" s="242"/>
      <c r="G9" s="242"/>
      <c r="H9" s="238"/>
      <c r="I9" s="245"/>
      <c r="J9" s="235"/>
      <c r="K9" s="36" t="s">
        <v>11</v>
      </c>
      <c r="L9" s="37">
        <v>0</v>
      </c>
      <c r="M9" s="37">
        <v>0</v>
      </c>
      <c r="N9" s="37">
        <v>0</v>
      </c>
      <c r="O9" s="37">
        <v>0</v>
      </c>
    </row>
    <row r="10" spans="1:16" ht="53.25" customHeight="1" x14ac:dyDescent="0.25">
      <c r="A10" s="178"/>
      <c r="B10" s="253"/>
      <c r="C10" s="242"/>
      <c r="D10" s="236"/>
      <c r="E10" s="242"/>
      <c r="F10" s="242"/>
      <c r="G10" s="242"/>
      <c r="H10" s="238"/>
      <c r="I10" s="244" t="s">
        <v>954</v>
      </c>
      <c r="J10" s="234">
        <v>0.75</v>
      </c>
      <c r="K10" s="38" t="s">
        <v>10</v>
      </c>
      <c r="L10" s="39">
        <v>0.25</v>
      </c>
      <c r="M10" s="39">
        <v>0.5</v>
      </c>
      <c r="N10" s="39">
        <v>0.75</v>
      </c>
      <c r="O10" s="39">
        <v>1</v>
      </c>
    </row>
    <row r="11" spans="1:16" ht="48.75" customHeight="1" x14ac:dyDescent="0.25">
      <c r="A11" s="178"/>
      <c r="B11" s="253"/>
      <c r="C11" s="242"/>
      <c r="D11" s="236"/>
      <c r="E11" s="241"/>
      <c r="F11" s="241"/>
      <c r="G11" s="241"/>
      <c r="H11" s="239"/>
      <c r="I11" s="245"/>
      <c r="J11" s="235"/>
      <c r="K11" s="36" t="s">
        <v>11</v>
      </c>
      <c r="L11" s="37">
        <v>0</v>
      </c>
      <c r="M11" s="37">
        <v>0</v>
      </c>
      <c r="N11" s="37">
        <v>0</v>
      </c>
      <c r="O11" s="37">
        <v>0</v>
      </c>
    </row>
    <row r="12" spans="1:16" ht="81.75" customHeight="1" x14ac:dyDescent="0.25">
      <c r="A12" s="178"/>
      <c r="B12" s="253"/>
      <c r="C12" s="242"/>
      <c r="D12" s="236" t="s">
        <v>955</v>
      </c>
      <c r="E12" s="243" t="s">
        <v>956</v>
      </c>
      <c r="F12" s="240" t="s">
        <v>957</v>
      </c>
      <c r="G12" s="240" t="s">
        <v>958</v>
      </c>
      <c r="H12" s="240"/>
      <c r="I12" s="243" t="s">
        <v>959</v>
      </c>
      <c r="J12" s="234">
        <v>1</v>
      </c>
      <c r="K12" s="38" t="s">
        <v>10</v>
      </c>
      <c r="L12" s="39">
        <v>0.25</v>
      </c>
      <c r="M12" s="39">
        <v>0.5</v>
      </c>
      <c r="N12" s="39">
        <v>0.75</v>
      </c>
      <c r="O12" s="39">
        <v>1</v>
      </c>
    </row>
    <row r="13" spans="1:16" ht="80.25" customHeight="1" x14ac:dyDescent="0.25">
      <c r="A13" s="178"/>
      <c r="B13" s="253"/>
      <c r="C13" s="242"/>
      <c r="D13" s="236"/>
      <c r="E13" s="243"/>
      <c r="F13" s="241"/>
      <c r="G13" s="241"/>
      <c r="H13" s="241"/>
      <c r="I13" s="243"/>
      <c r="J13" s="235"/>
      <c r="K13" s="36" t="s">
        <v>11</v>
      </c>
      <c r="L13" s="37">
        <v>0</v>
      </c>
      <c r="M13" s="37">
        <v>0</v>
      </c>
      <c r="N13" s="37">
        <v>0</v>
      </c>
      <c r="O13" s="37">
        <v>0</v>
      </c>
    </row>
    <row r="14" spans="1:16" ht="101.25" customHeight="1" x14ac:dyDescent="0.25">
      <c r="A14" s="178"/>
      <c r="B14" s="253"/>
      <c r="C14" s="242"/>
      <c r="D14" s="237" t="s">
        <v>960</v>
      </c>
      <c r="E14" s="243" t="s">
        <v>961</v>
      </c>
      <c r="F14" s="240" t="s">
        <v>957</v>
      </c>
      <c r="G14" s="240" t="s">
        <v>958</v>
      </c>
      <c r="H14" s="240"/>
      <c r="I14" s="243" t="s">
        <v>962</v>
      </c>
      <c r="J14" s="234">
        <v>1</v>
      </c>
      <c r="K14" s="38" t="s">
        <v>10</v>
      </c>
      <c r="L14" s="39">
        <v>0.25</v>
      </c>
      <c r="M14" s="39">
        <v>0.5</v>
      </c>
      <c r="N14" s="39">
        <v>0.75</v>
      </c>
      <c r="O14" s="39">
        <v>1</v>
      </c>
    </row>
    <row r="15" spans="1:16" ht="101.25" customHeight="1" x14ac:dyDescent="0.25">
      <c r="A15" s="178"/>
      <c r="B15" s="253"/>
      <c r="C15" s="242"/>
      <c r="D15" s="238"/>
      <c r="E15" s="243"/>
      <c r="F15" s="241"/>
      <c r="G15" s="241"/>
      <c r="H15" s="241"/>
      <c r="I15" s="243"/>
      <c r="J15" s="235"/>
      <c r="K15" s="36" t="s">
        <v>11</v>
      </c>
      <c r="L15" s="37">
        <v>0</v>
      </c>
      <c r="M15" s="37">
        <v>0</v>
      </c>
      <c r="N15" s="37">
        <v>0</v>
      </c>
      <c r="O15" s="37">
        <v>0</v>
      </c>
    </row>
    <row r="16" spans="1:16" ht="101.25" customHeight="1" x14ac:dyDescent="0.25">
      <c r="A16" s="178"/>
      <c r="B16" s="253"/>
      <c r="C16" s="242"/>
      <c r="D16" s="238"/>
      <c r="E16" s="243" t="s">
        <v>963</v>
      </c>
      <c r="F16" s="240" t="s">
        <v>957</v>
      </c>
      <c r="G16" s="240" t="s">
        <v>958</v>
      </c>
      <c r="H16" s="240"/>
      <c r="I16" s="243" t="s">
        <v>964</v>
      </c>
      <c r="J16" s="234">
        <v>1</v>
      </c>
      <c r="K16" s="38" t="s">
        <v>10</v>
      </c>
      <c r="L16" s="39">
        <v>0.25</v>
      </c>
      <c r="M16" s="39">
        <v>0.5</v>
      </c>
      <c r="N16" s="39">
        <v>0.75</v>
      </c>
      <c r="O16" s="39">
        <v>1</v>
      </c>
    </row>
    <row r="17" spans="1:15" ht="101.25" customHeight="1" x14ac:dyDescent="0.25">
      <c r="A17" s="178"/>
      <c r="B17" s="253"/>
      <c r="C17" s="242"/>
      <c r="D17" s="239"/>
      <c r="E17" s="243"/>
      <c r="F17" s="241"/>
      <c r="G17" s="241"/>
      <c r="H17" s="241"/>
      <c r="I17" s="243"/>
      <c r="J17" s="235"/>
      <c r="K17" s="36" t="s">
        <v>11</v>
      </c>
      <c r="L17" s="37">
        <v>0</v>
      </c>
      <c r="M17" s="37">
        <v>0</v>
      </c>
      <c r="N17" s="37">
        <v>0</v>
      </c>
      <c r="O17" s="37">
        <v>0</v>
      </c>
    </row>
    <row r="18" spans="1:15" ht="101.25" customHeight="1" x14ac:dyDescent="0.25">
      <c r="A18" s="178"/>
      <c r="B18" s="253"/>
      <c r="C18" s="242"/>
      <c r="D18" s="236" t="s">
        <v>965</v>
      </c>
      <c r="E18" s="243" t="s">
        <v>966</v>
      </c>
      <c r="F18" s="240" t="s">
        <v>957</v>
      </c>
      <c r="G18" s="240" t="s">
        <v>958</v>
      </c>
      <c r="H18" s="240"/>
      <c r="I18" s="243" t="s">
        <v>967</v>
      </c>
      <c r="J18" s="234">
        <v>1</v>
      </c>
      <c r="K18" s="38" t="s">
        <v>10</v>
      </c>
      <c r="L18" s="39">
        <v>0.25</v>
      </c>
      <c r="M18" s="39">
        <v>0.5</v>
      </c>
      <c r="N18" s="39">
        <v>0.75</v>
      </c>
      <c r="O18" s="39">
        <v>1</v>
      </c>
    </row>
    <row r="19" spans="1:15" ht="101.25" customHeight="1" x14ac:dyDescent="0.25">
      <c r="A19" s="178"/>
      <c r="B19" s="253"/>
      <c r="C19" s="242"/>
      <c r="D19" s="236"/>
      <c r="E19" s="243"/>
      <c r="F19" s="241"/>
      <c r="G19" s="241"/>
      <c r="H19" s="241"/>
      <c r="I19" s="243"/>
      <c r="J19" s="235"/>
      <c r="K19" s="36" t="s">
        <v>11</v>
      </c>
      <c r="L19" s="37">
        <v>0</v>
      </c>
      <c r="M19" s="37">
        <v>0</v>
      </c>
      <c r="N19" s="37">
        <v>0</v>
      </c>
      <c r="O19" s="37">
        <v>0</v>
      </c>
    </row>
    <row r="20" spans="1:15" ht="75.75" customHeight="1" x14ac:dyDescent="0.25">
      <c r="A20" s="178"/>
      <c r="B20" s="253"/>
      <c r="C20" s="242"/>
      <c r="D20" s="236" t="s">
        <v>968</v>
      </c>
      <c r="E20" s="240" t="s">
        <v>969</v>
      </c>
      <c r="F20" s="240" t="s">
        <v>957</v>
      </c>
      <c r="G20" s="240" t="s">
        <v>958</v>
      </c>
      <c r="H20" s="240"/>
      <c r="I20" s="243" t="s">
        <v>970</v>
      </c>
      <c r="J20" s="234">
        <v>0.5</v>
      </c>
      <c r="K20" s="38" t="s">
        <v>10</v>
      </c>
      <c r="L20" s="39">
        <v>0.25</v>
      </c>
      <c r="M20" s="39">
        <v>0.5</v>
      </c>
      <c r="N20" s="39">
        <v>0.75</v>
      </c>
      <c r="O20" s="39">
        <v>1</v>
      </c>
    </row>
    <row r="21" spans="1:15" ht="80.25" customHeight="1" x14ac:dyDescent="0.25">
      <c r="A21" s="178"/>
      <c r="B21" s="253"/>
      <c r="C21" s="242"/>
      <c r="D21" s="236"/>
      <c r="E21" s="242"/>
      <c r="F21" s="242"/>
      <c r="G21" s="242"/>
      <c r="H21" s="242"/>
      <c r="I21" s="243"/>
      <c r="J21" s="235"/>
      <c r="K21" s="36" t="s">
        <v>11</v>
      </c>
      <c r="L21" s="37">
        <v>0</v>
      </c>
      <c r="M21" s="37">
        <v>0</v>
      </c>
      <c r="N21" s="37">
        <v>0</v>
      </c>
      <c r="O21" s="37">
        <v>0</v>
      </c>
    </row>
    <row r="22" spans="1:15" ht="80.25" customHeight="1" x14ac:dyDescent="0.25">
      <c r="A22" s="178"/>
      <c r="B22" s="253"/>
      <c r="C22" s="242"/>
      <c r="D22" s="236"/>
      <c r="E22" s="242"/>
      <c r="F22" s="242"/>
      <c r="G22" s="242"/>
      <c r="H22" s="242"/>
      <c r="I22" s="243" t="s">
        <v>971</v>
      </c>
      <c r="J22" s="234">
        <v>0.5</v>
      </c>
      <c r="K22" s="38" t="s">
        <v>10</v>
      </c>
      <c r="L22" s="39">
        <v>0.25</v>
      </c>
      <c r="M22" s="39">
        <v>0.5</v>
      </c>
      <c r="N22" s="39">
        <v>0.75</v>
      </c>
      <c r="O22" s="39">
        <v>1</v>
      </c>
    </row>
    <row r="23" spans="1:15" ht="72.75" customHeight="1" x14ac:dyDescent="0.25">
      <c r="A23" s="178"/>
      <c r="B23" s="253"/>
      <c r="C23" s="242"/>
      <c r="D23" s="236"/>
      <c r="E23" s="241"/>
      <c r="F23" s="241"/>
      <c r="G23" s="241"/>
      <c r="H23" s="241"/>
      <c r="I23" s="243"/>
      <c r="J23" s="235"/>
      <c r="K23" s="36" t="s">
        <v>11</v>
      </c>
      <c r="L23" s="37">
        <v>0</v>
      </c>
      <c r="M23" s="37">
        <v>0</v>
      </c>
      <c r="N23" s="37">
        <v>0</v>
      </c>
      <c r="O23" s="37">
        <v>0</v>
      </c>
    </row>
    <row r="24" spans="1:15" ht="101.25" customHeight="1" x14ac:dyDescent="0.25">
      <c r="A24" s="178"/>
      <c r="B24" s="253"/>
      <c r="C24" s="242"/>
      <c r="D24" s="236"/>
      <c r="E24" s="240" t="s">
        <v>972</v>
      </c>
      <c r="F24" s="240" t="s">
        <v>957</v>
      </c>
      <c r="G24" s="240" t="s">
        <v>958</v>
      </c>
      <c r="H24" s="240"/>
      <c r="I24" s="243" t="s">
        <v>973</v>
      </c>
      <c r="J24" s="234">
        <v>1</v>
      </c>
      <c r="K24" s="38" t="s">
        <v>10</v>
      </c>
      <c r="L24" s="39">
        <v>0.25</v>
      </c>
      <c r="M24" s="39">
        <v>0.5</v>
      </c>
      <c r="N24" s="39">
        <v>0.75</v>
      </c>
      <c r="O24" s="39">
        <v>1</v>
      </c>
    </row>
    <row r="25" spans="1:15" ht="87.75" customHeight="1" x14ac:dyDescent="0.25">
      <c r="A25" s="178"/>
      <c r="B25" s="253"/>
      <c r="C25" s="241"/>
      <c r="D25" s="236"/>
      <c r="E25" s="241"/>
      <c r="F25" s="241"/>
      <c r="G25" s="241"/>
      <c r="H25" s="241"/>
      <c r="I25" s="243"/>
      <c r="J25" s="235"/>
      <c r="K25" s="36" t="s">
        <v>11</v>
      </c>
      <c r="L25" s="37">
        <v>0</v>
      </c>
      <c r="M25" s="37">
        <v>0</v>
      </c>
      <c r="N25" s="37">
        <v>0</v>
      </c>
      <c r="O25" s="37">
        <v>0</v>
      </c>
    </row>
    <row r="26" spans="1:15" ht="114.75" customHeight="1" x14ac:dyDescent="0.25">
      <c r="A26" s="178"/>
      <c r="B26" s="253"/>
      <c r="C26" s="240" t="s">
        <v>974</v>
      </c>
      <c r="D26" s="236" t="s">
        <v>975</v>
      </c>
      <c r="E26" s="243" t="s">
        <v>976</v>
      </c>
      <c r="F26" s="243" t="s">
        <v>977</v>
      </c>
      <c r="G26" s="240" t="s">
        <v>978</v>
      </c>
      <c r="H26" s="240"/>
      <c r="I26" s="240" t="s">
        <v>979</v>
      </c>
      <c r="J26" s="234">
        <v>1</v>
      </c>
      <c r="K26" s="38" t="s">
        <v>10</v>
      </c>
      <c r="L26" s="39">
        <v>0.25</v>
      </c>
      <c r="M26" s="39">
        <v>0.5</v>
      </c>
      <c r="N26" s="39">
        <v>0.75</v>
      </c>
      <c r="O26" s="39">
        <v>1</v>
      </c>
    </row>
    <row r="27" spans="1:15" ht="87.75" customHeight="1" x14ac:dyDescent="0.25">
      <c r="A27" s="178"/>
      <c r="B27" s="253"/>
      <c r="C27" s="242"/>
      <c r="D27" s="236"/>
      <c r="E27" s="243"/>
      <c r="F27" s="243"/>
      <c r="G27" s="241"/>
      <c r="H27" s="241"/>
      <c r="I27" s="241"/>
      <c r="J27" s="235"/>
      <c r="K27" s="36" t="s">
        <v>11</v>
      </c>
      <c r="L27" s="37">
        <v>0</v>
      </c>
      <c r="M27" s="37">
        <v>0</v>
      </c>
      <c r="N27" s="37">
        <v>0</v>
      </c>
      <c r="O27" s="37">
        <v>0</v>
      </c>
    </row>
    <row r="28" spans="1:15" ht="87.75" customHeight="1" x14ac:dyDescent="0.25">
      <c r="A28" s="178"/>
      <c r="B28" s="253"/>
      <c r="C28" s="242"/>
      <c r="D28" s="243" t="s">
        <v>980</v>
      </c>
      <c r="E28" s="236" t="s">
        <v>981</v>
      </c>
      <c r="F28" s="240" t="s">
        <v>982</v>
      </c>
      <c r="G28" s="243" t="s">
        <v>983</v>
      </c>
      <c r="H28" s="240"/>
      <c r="I28" s="243" t="s">
        <v>984</v>
      </c>
      <c r="J28" s="234">
        <v>1</v>
      </c>
      <c r="K28" s="38" t="s">
        <v>10</v>
      </c>
      <c r="L28" s="39">
        <v>0.25</v>
      </c>
      <c r="M28" s="39">
        <v>0.5</v>
      </c>
      <c r="N28" s="39">
        <v>0.75</v>
      </c>
      <c r="O28" s="39">
        <v>1</v>
      </c>
    </row>
    <row r="29" spans="1:15" ht="87.75" customHeight="1" x14ac:dyDescent="0.25">
      <c r="A29" s="178"/>
      <c r="B29" s="253"/>
      <c r="C29" s="242"/>
      <c r="D29" s="243"/>
      <c r="E29" s="236"/>
      <c r="F29" s="241"/>
      <c r="G29" s="243"/>
      <c r="H29" s="241"/>
      <c r="I29" s="243"/>
      <c r="J29" s="235"/>
      <c r="K29" s="36" t="s">
        <v>11</v>
      </c>
      <c r="L29" s="37">
        <v>0</v>
      </c>
      <c r="M29" s="37">
        <v>0</v>
      </c>
      <c r="N29" s="37">
        <v>0</v>
      </c>
      <c r="O29" s="37">
        <v>0</v>
      </c>
    </row>
    <row r="30" spans="1:15" ht="87.75" customHeight="1" x14ac:dyDescent="0.25">
      <c r="A30" s="178"/>
      <c r="B30" s="253"/>
      <c r="C30" s="242"/>
      <c r="D30" s="236" t="s">
        <v>985</v>
      </c>
      <c r="E30" s="243" t="s">
        <v>986</v>
      </c>
      <c r="F30" s="240" t="s">
        <v>986</v>
      </c>
      <c r="G30" s="240" t="s">
        <v>987</v>
      </c>
      <c r="H30" s="240"/>
      <c r="I30" s="240" t="s">
        <v>988</v>
      </c>
      <c r="J30" s="234">
        <v>1</v>
      </c>
      <c r="K30" s="38" t="s">
        <v>10</v>
      </c>
      <c r="L30" s="39">
        <v>0.25</v>
      </c>
      <c r="M30" s="39">
        <v>0.5</v>
      </c>
      <c r="N30" s="39">
        <v>0.75</v>
      </c>
      <c r="O30" s="39">
        <v>1</v>
      </c>
    </row>
    <row r="31" spans="1:15" ht="87.75" customHeight="1" x14ac:dyDescent="0.25">
      <c r="A31" s="178"/>
      <c r="B31" s="253"/>
      <c r="C31" s="241"/>
      <c r="D31" s="236"/>
      <c r="E31" s="243"/>
      <c r="F31" s="241"/>
      <c r="G31" s="241"/>
      <c r="H31" s="241"/>
      <c r="I31" s="241"/>
      <c r="J31" s="235"/>
      <c r="K31" s="36" t="s">
        <v>11</v>
      </c>
      <c r="L31" s="37">
        <v>0</v>
      </c>
      <c r="M31" s="37">
        <v>0</v>
      </c>
      <c r="N31" s="37">
        <v>0</v>
      </c>
      <c r="O31" s="37">
        <v>0</v>
      </c>
    </row>
    <row r="32" spans="1:15" ht="87.75" customHeight="1" x14ac:dyDescent="0.25">
      <c r="A32" s="178"/>
      <c r="B32" s="253"/>
      <c r="C32" s="240" t="s">
        <v>989</v>
      </c>
      <c r="D32" s="237" t="s">
        <v>990</v>
      </c>
      <c r="E32" s="240" t="s">
        <v>991</v>
      </c>
      <c r="F32" s="240" t="s">
        <v>992</v>
      </c>
      <c r="G32" s="240" t="s">
        <v>993</v>
      </c>
      <c r="H32" s="240"/>
      <c r="I32" s="240" t="s">
        <v>994</v>
      </c>
      <c r="J32" s="234">
        <v>1</v>
      </c>
      <c r="K32" s="38" t="s">
        <v>10</v>
      </c>
      <c r="L32" s="39">
        <v>0.25</v>
      </c>
      <c r="M32" s="39">
        <v>0.5</v>
      </c>
      <c r="N32" s="39">
        <v>0.75</v>
      </c>
      <c r="O32" s="39">
        <v>1</v>
      </c>
    </row>
    <row r="33" spans="1:15" ht="87.75" customHeight="1" x14ac:dyDescent="0.25">
      <c r="A33" s="178"/>
      <c r="B33" s="253"/>
      <c r="C33" s="242"/>
      <c r="D33" s="238"/>
      <c r="E33" s="242"/>
      <c r="F33" s="242"/>
      <c r="G33" s="242"/>
      <c r="H33" s="241"/>
      <c r="I33" s="242"/>
      <c r="J33" s="235"/>
      <c r="K33" s="36" t="s">
        <v>11</v>
      </c>
      <c r="L33" s="37">
        <v>0</v>
      </c>
      <c r="M33" s="37">
        <v>0</v>
      </c>
      <c r="N33" s="37">
        <v>0</v>
      </c>
      <c r="O33" s="37">
        <v>0</v>
      </c>
    </row>
    <row r="34" spans="1:15" ht="87.75" customHeight="1" x14ac:dyDescent="0.25">
      <c r="A34" s="178"/>
      <c r="B34" s="253"/>
      <c r="C34" s="242"/>
      <c r="D34" s="236" t="s">
        <v>995</v>
      </c>
      <c r="E34" s="243" t="s">
        <v>996</v>
      </c>
      <c r="F34" s="240" t="s">
        <v>997</v>
      </c>
      <c r="G34" s="240" t="s">
        <v>998</v>
      </c>
      <c r="H34" s="240"/>
      <c r="I34" s="240" t="s">
        <v>999</v>
      </c>
      <c r="J34" s="234">
        <v>1</v>
      </c>
      <c r="K34" s="38" t="s">
        <v>10</v>
      </c>
      <c r="L34" s="39">
        <v>0.25</v>
      </c>
      <c r="M34" s="39">
        <v>0.5</v>
      </c>
      <c r="N34" s="39">
        <v>0.75</v>
      </c>
      <c r="O34" s="39">
        <v>1</v>
      </c>
    </row>
    <row r="35" spans="1:15" ht="87.75" customHeight="1" x14ac:dyDescent="0.25">
      <c r="A35" s="178"/>
      <c r="B35" s="253"/>
      <c r="C35" s="242"/>
      <c r="D35" s="236"/>
      <c r="E35" s="243"/>
      <c r="F35" s="241"/>
      <c r="G35" s="241"/>
      <c r="H35" s="241"/>
      <c r="I35" s="241"/>
      <c r="J35" s="235"/>
      <c r="K35" s="36" t="s">
        <v>11</v>
      </c>
      <c r="L35" s="37">
        <v>0</v>
      </c>
      <c r="M35" s="37">
        <v>0</v>
      </c>
      <c r="N35" s="37">
        <v>0</v>
      </c>
      <c r="O35" s="37">
        <v>0</v>
      </c>
    </row>
    <row r="36" spans="1:15" ht="87.75" customHeight="1" x14ac:dyDescent="0.25">
      <c r="A36" s="178"/>
      <c r="B36" s="253"/>
      <c r="C36" s="242"/>
      <c r="D36" s="236" t="s">
        <v>1000</v>
      </c>
      <c r="E36" s="243" t="s">
        <v>1001</v>
      </c>
      <c r="F36" s="240" t="s">
        <v>1002</v>
      </c>
      <c r="G36" s="240" t="s">
        <v>1003</v>
      </c>
      <c r="H36" s="240"/>
      <c r="I36" s="240" t="s">
        <v>1004</v>
      </c>
      <c r="J36" s="234">
        <v>1</v>
      </c>
      <c r="K36" s="38" t="s">
        <v>10</v>
      </c>
      <c r="L36" s="39">
        <v>0.25</v>
      </c>
      <c r="M36" s="39">
        <v>0.5</v>
      </c>
      <c r="N36" s="39">
        <v>0.75</v>
      </c>
      <c r="O36" s="39">
        <v>1</v>
      </c>
    </row>
    <row r="37" spans="1:15" ht="87.75" customHeight="1" x14ac:dyDescent="0.25">
      <c r="A37" s="178"/>
      <c r="B37" s="253"/>
      <c r="C37" s="242"/>
      <c r="D37" s="236"/>
      <c r="E37" s="243"/>
      <c r="F37" s="242"/>
      <c r="G37" s="242"/>
      <c r="H37" s="242"/>
      <c r="I37" s="241"/>
      <c r="J37" s="235"/>
      <c r="K37" s="36" t="s">
        <v>11</v>
      </c>
      <c r="L37" s="37">
        <v>0</v>
      </c>
      <c r="M37" s="37">
        <v>0</v>
      </c>
      <c r="N37" s="37">
        <v>0</v>
      </c>
      <c r="O37" s="37">
        <v>0</v>
      </c>
    </row>
    <row r="38" spans="1:15" ht="87.75" customHeight="1" x14ac:dyDescent="0.25">
      <c r="A38" s="178"/>
      <c r="B38" s="253"/>
      <c r="C38" s="242"/>
      <c r="D38" s="236"/>
      <c r="E38" s="243"/>
      <c r="F38" s="242"/>
      <c r="G38" s="242"/>
      <c r="H38" s="242"/>
      <c r="I38" s="240" t="s">
        <v>1005</v>
      </c>
      <c r="J38" s="234">
        <v>1</v>
      </c>
      <c r="K38" s="38" t="s">
        <v>10</v>
      </c>
      <c r="L38" s="39">
        <v>0.25</v>
      </c>
      <c r="M38" s="39">
        <v>0.5</v>
      </c>
      <c r="N38" s="39">
        <v>0.75</v>
      </c>
      <c r="O38" s="39">
        <v>1</v>
      </c>
    </row>
    <row r="39" spans="1:15" ht="87.75" customHeight="1" x14ac:dyDescent="0.25">
      <c r="A39" s="178"/>
      <c r="B39" s="253"/>
      <c r="C39" s="242"/>
      <c r="D39" s="236"/>
      <c r="E39" s="243"/>
      <c r="F39" s="242"/>
      <c r="G39" s="242"/>
      <c r="H39" s="242"/>
      <c r="I39" s="241"/>
      <c r="J39" s="235"/>
      <c r="K39" s="36" t="s">
        <v>11</v>
      </c>
      <c r="L39" s="37">
        <v>0</v>
      </c>
      <c r="M39" s="37">
        <v>0</v>
      </c>
      <c r="N39" s="37">
        <v>0</v>
      </c>
      <c r="O39" s="37">
        <v>0</v>
      </c>
    </row>
    <row r="40" spans="1:15" ht="87.75" customHeight="1" x14ac:dyDescent="0.25">
      <c r="A40" s="178"/>
      <c r="B40" s="253"/>
      <c r="C40" s="242"/>
      <c r="D40" s="236"/>
      <c r="E40" s="243"/>
      <c r="F40" s="242"/>
      <c r="G40" s="242"/>
      <c r="H40" s="242"/>
      <c r="I40" s="240" t="s">
        <v>1006</v>
      </c>
      <c r="J40" s="234">
        <v>1</v>
      </c>
      <c r="K40" s="38" t="s">
        <v>10</v>
      </c>
      <c r="L40" s="39">
        <v>0.25</v>
      </c>
      <c r="M40" s="39">
        <v>0.5</v>
      </c>
      <c r="N40" s="39">
        <v>0.75</v>
      </c>
      <c r="O40" s="39">
        <v>1</v>
      </c>
    </row>
    <row r="41" spans="1:15" ht="87.75" customHeight="1" x14ac:dyDescent="0.25">
      <c r="A41" s="178"/>
      <c r="B41" s="253"/>
      <c r="C41" s="241"/>
      <c r="D41" s="236"/>
      <c r="E41" s="243"/>
      <c r="F41" s="241"/>
      <c r="G41" s="241"/>
      <c r="H41" s="241"/>
      <c r="I41" s="241"/>
      <c r="J41" s="235"/>
      <c r="K41" s="36" t="s">
        <v>11</v>
      </c>
      <c r="L41" s="37">
        <v>0</v>
      </c>
      <c r="M41" s="37">
        <v>0</v>
      </c>
      <c r="N41" s="37">
        <v>0</v>
      </c>
      <c r="O41" s="37">
        <v>0</v>
      </c>
    </row>
    <row r="42" spans="1:15" ht="87.75" customHeight="1" x14ac:dyDescent="0.25">
      <c r="A42" s="178"/>
      <c r="B42" s="253"/>
      <c r="C42" s="240" t="s">
        <v>1007</v>
      </c>
      <c r="D42" s="237" t="s">
        <v>1008</v>
      </c>
      <c r="E42" s="240" t="s">
        <v>1009</v>
      </c>
      <c r="F42" s="240" t="s">
        <v>1010</v>
      </c>
      <c r="G42" s="240" t="s">
        <v>1003</v>
      </c>
      <c r="H42" s="240"/>
      <c r="I42" s="240" t="s">
        <v>1011</v>
      </c>
      <c r="J42" s="234">
        <v>1</v>
      </c>
      <c r="K42" s="38" t="s">
        <v>10</v>
      </c>
      <c r="L42" s="39">
        <v>0.25</v>
      </c>
      <c r="M42" s="39">
        <v>0.5</v>
      </c>
      <c r="N42" s="39">
        <v>0.75</v>
      </c>
      <c r="O42" s="39">
        <v>1</v>
      </c>
    </row>
    <row r="43" spans="1:15" ht="87.75" customHeight="1" x14ac:dyDescent="0.25">
      <c r="A43" s="178"/>
      <c r="B43" s="253"/>
      <c r="C43" s="242"/>
      <c r="D43" s="238"/>
      <c r="E43" s="242"/>
      <c r="F43" s="241"/>
      <c r="G43" s="241"/>
      <c r="H43" s="241"/>
      <c r="I43" s="241"/>
      <c r="J43" s="235"/>
      <c r="K43" s="36" t="s">
        <v>11</v>
      </c>
      <c r="L43" s="37">
        <v>0</v>
      </c>
      <c r="M43" s="37">
        <v>0</v>
      </c>
      <c r="N43" s="37">
        <v>0</v>
      </c>
      <c r="O43" s="37">
        <v>0</v>
      </c>
    </row>
    <row r="44" spans="1:15" ht="87.75" customHeight="1" x14ac:dyDescent="0.25">
      <c r="A44" s="178"/>
      <c r="B44" s="253"/>
      <c r="C44" s="242"/>
      <c r="D44" s="236" t="s">
        <v>1012</v>
      </c>
      <c r="E44" s="243" t="s">
        <v>1013</v>
      </c>
      <c r="F44" s="240" t="s">
        <v>1014</v>
      </c>
      <c r="G44" s="240" t="s">
        <v>1015</v>
      </c>
      <c r="H44" s="240"/>
      <c r="I44" s="240" t="s">
        <v>1016</v>
      </c>
      <c r="J44" s="234">
        <v>1</v>
      </c>
      <c r="K44" s="38" t="s">
        <v>10</v>
      </c>
      <c r="L44" s="39">
        <v>0.25</v>
      </c>
      <c r="M44" s="39">
        <v>0.5</v>
      </c>
      <c r="N44" s="39">
        <v>0.75</v>
      </c>
      <c r="O44" s="39">
        <v>1</v>
      </c>
    </row>
    <row r="45" spans="1:15" ht="87.75" customHeight="1" x14ac:dyDescent="0.25">
      <c r="A45" s="178"/>
      <c r="B45" s="253"/>
      <c r="C45" s="242"/>
      <c r="D45" s="236"/>
      <c r="E45" s="243"/>
      <c r="F45" s="242"/>
      <c r="G45" s="242"/>
      <c r="H45" s="242"/>
      <c r="I45" s="241"/>
      <c r="J45" s="235"/>
      <c r="K45" s="36" t="s">
        <v>11</v>
      </c>
      <c r="L45" s="37">
        <v>0</v>
      </c>
      <c r="M45" s="37">
        <v>0</v>
      </c>
      <c r="N45" s="37">
        <v>0</v>
      </c>
      <c r="O45" s="37">
        <v>0</v>
      </c>
    </row>
    <row r="46" spans="1:15" ht="87.75" customHeight="1" x14ac:dyDescent="0.25">
      <c r="A46" s="178"/>
      <c r="B46" s="253"/>
      <c r="C46" s="242"/>
      <c r="D46" s="236"/>
      <c r="E46" s="243"/>
      <c r="F46" s="242"/>
      <c r="G46" s="242"/>
      <c r="H46" s="242"/>
      <c r="I46" s="240" t="s">
        <v>1017</v>
      </c>
      <c r="J46" s="234">
        <v>1</v>
      </c>
      <c r="K46" s="38" t="s">
        <v>10</v>
      </c>
      <c r="L46" s="39">
        <v>0.25</v>
      </c>
      <c r="M46" s="39">
        <v>0.5</v>
      </c>
      <c r="N46" s="39">
        <v>0.75</v>
      </c>
      <c r="O46" s="39">
        <v>1</v>
      </c>
    </row>
    <row r="47" spans="1:15" ht="87.75" customHeight="1" x14ac:dyDescent="0.25">
      <c r="A47" s="178"/>
      <c r="B47" s="253"/>
      <c r="C47" s="241"/>
      <c r="D47" s="236"/>
      <c r="E47" s="243"/>
      <c r="F47" s="241"/>
      <c r="G47" s="241"/>
      <c r="H47" s="241"/>
      <c r="I47" s="241"/>
      <c r="J47" s="235"/>
      <c r="K47" s="36" t="s">
        <v>11</v>
      </c>
      <c r="L47" s="37">
        <v>0</v>
      </c>
      <c r="M47" s="37">
        <v>0</v>
      </c>
      <c r="N47" s="37">
        <v>0</v>
      </c>
      <c r="O47" s="37">
        <v>0</v>
      </c>
    </row>
    <row r="48" spans="1:15" ht="92.25" customHeight="1" x14ac:dyDescent="0.25">
      <c r="A48" s="178"/>
      <c r="B48" s="253"/>
      <c r="C48" s="240" t="s">
        <v>1018</v>
      </c>
      <c r="D48" s="240" t="s">
        <v>1019</v>
      </c>
      <c r="E48" s="240" t="s">
        <v>1020</v>
      </c>
      <c r="F48" s="243" t="s">
        <v>1021</v>
      </c>
      <c r="G48" s="243" t="s">
        <v>1022</v>
      </c>
      <c r="H48" s="243"/>
      <c r="I48" s="240" t="s">
        <v>1023</v>
      </c>
      <c r="J48" s="234">
        <v>1</v>
      </c>
      <c r="K48" s="38" t="s">
        <v>10</v>
      </c>
      <c r="L48" s="39">
        <v>0.25</v>
      </c>
      <c r="M48" s="39">
        <v>0.5</v>
      </c>
      <c r="N48" s="39">
        <v>0.75</v>
      </c>
      <c r="O48" s="39">
        <v>1</v>
      </c>
    </row>
    <row r="49" spans="1:15" ht="50.1" customHeight="1" x14ac:dyDescent="0.25">
      <c r="A49" s="178"/>
      <c r="B49" s="253"/>
      <c r="C49" s="242"/>
      <c r="D49" s="241"/>
      <c r="E49" s="241"/>
      <c r="F49" s="243"/>
      <c r="G49" s="243"/>
      <c r="H49" s="243"/>
      <c r="I49" s="241"/>
      <c r="J49" s="235"/>
      <c r="K49" s="36" t="s">
        <v>11</v>
      </c>
      <c r="L49" s="37">
        <v>0</v>
      </c>
      <c r="M49" s="37">
        <v>0</v>
      </c>
      <c r="N49" s="37">
        <v>0</v>
      </c>
      <c r="O49" s="37">
        <v>0</v>
      </c>
    </row>
    <row r="50" spans="1:15" ht="50.1" customHeight="1" x14ac:dyDescent="0.25">
      <c r="A50" s="178"/>
      <c r="B50" s="253"/>
      <c r="C50" s="242"/>
      <c r="D50" s="240" t="s">
        <v>1024</v>
      </c>
      <c r="E50" s="240" t="s">
        <v>1025</v>
      </c>
      <c r="F50" s="240" t="s">
        <v>1026</v>
      </c>
      <c r="G50" s="240"/>
      <c r="H50" s="240"/>
      <c r="I50" s="240" t="s">
        <v>1027</v>
      </c>
      <c r="J50" s="234">
        <v>1</v>
      </c>
      <c r="K50" s="38" t="s">
        <v>10</v>
      </c>
      <c r="L50" s="39">
        <v>0.25</v>
      </c>
      <c r="M50" s="39">
        <v>0.5</v>
      </c>
      <c r="N50" s="39">
        <v>0.75</v>
      </c>
      <c r="O50" s="39">
        <v>1</v>
      </c>
    </row>
    <row r="51" spans="1:15" ht="50.1" customHeight="1" x14ac:dyDescent="0.25">
      <c r="A51" s="178"/>
      <c r="B51" s="253"/>
      <c r="C51" s="242"/>
      <c r="D51" s="242"/>
      <c r="E51" s="242"/>
      <c r="F51" s="242"/>
      <c r="G51" s="242"/>
      <c r="H51" s="242"/>
      <c r="I51" s="241"/>
      <c r="J51" s="235"/>
      <c r="K51" s="36" t="s">
        <v>11</v>
      </c>
      <c r="L51" s="37">
        <v>0</v>
      </c>
      <c r="M51" s="37">
        <v>0</v>
      </c>
      <c r="N51" s="37">
        <v>0</v>
      </c>
      <c r="O51" s="37">
        <v>0</v>
      </c>
    </row>
    <row r="52" spans="1:15" ht="50.1" customHeight="1" x14ac:dyDescent="0.25">
      <c r="A52" s="178"/>
      <c r="B52" s="253"/>
      <c r="C52" s="242"/>
      <c r="D52" s="242"/>
      <c r="E52" s="242"/>
      <c r="F52" s="242"/>
      <c r="G52" s="242"/>
      <c r="H52" s="242"/>
      <c r="I52" s="240" t="s">
        <v>1028</v>
      </c>
      <c r="J52" s="234">
        <v>1</v>
      </c>
      <c r="K52" s="38" t="s">
        <v>10</v>
      </c>
      <c r="L52" s="39">
        <v>0.25</v>
      </c>
      <c r="M52" s="39">
        <v>0.5</v>
      </c>
      <c r="N52" s="39">
        <v>0.75</v>
      </c>
      <c r="O52" s="39">
        <v>1</v>
      </c>
    </row>
    <row r="53" spans="1:15" ht="50.1" customHeight="1" x14ac:dyDescent="0.25">
      <c r="A53" s="178"/>
      <c r="B53" s="253"/>
      <c r="C53" s="241"/>
      <c r="D53" s="241"/>
      <c r="E53" s="241"/>
      <c r="F53" s="241"/>
      <c r="G53" s="241"/>
      <c r="H53" s="241"/>
      <c r="I53" s="241"/>
      <c r="J53" s="235"/>
      <c r="K53" s="36" t="s">
        <v>11</v>
      </c>
      <c r="L53" s="37">
        <v>0</v>
      </c>
      <c r="M53" s="37">
        <v>0</v>
      </c>
      <c r="N53" s="37">
        <v>0</v>
      </c>
      <c r="O53" s="37">
        <v>0</v>
      </c>
    </row>
    <row r="54" spans="1:15" ht="73.5" customHeight="1" x14ac:dyDescent="0.25">
      <c r="A54" s="178"/>
      <c r="B54" s="253"/>
      <c r="C54" s="237" t="s">
        <v>1029</v>
      </c>
      <c r="D54" s="237" t="s">
        <v>1030</v>
      </c>
      <c r="E54" s="236" t="s">
        <v>1031</v>
      </c>
      <c r="F54" s="236" t="s">
        <v>1032</v>
      </c>
      <c r="G54" s="236" t="s">
        <v>1033</v>
      </c>
      <c r="H54" s="236"/>
      <c r="I54" s="236" t="s">
        <v>1034</v>
      </c>
      <c r="J54" s="234">
        <v>1</v>
      </c>
      <c r="K54" s="38" t="s">
        <v>10</v>
      </c>
      <c r="L54" s="39">
        <v>0.25</v>
      </c>
      <c r="M54" s="39">
        <v>0.5</v>
      </c>
      <c r="N54" s="39">
        <v>0.75</v>
      </c>
      <c r="O54" s="39">
        <v>1</v>
      </c>
    </row>
    <row r="55" spans="1:15" ht="84" customHeight="1" x14ac:dyDescent="0.25">
      <c r="A55" s="178"/>
      <c r="B55" s="253"/>
      <c r="C55" s="238"/>
      <c r="D55" s="238"/>
      <c r="E55" s="236"/>
      <c r="F55" s="236"/>
      <c r="G55" s="236"/>
      <c r="H55" s="236"/>
      <c r="I55" s="236"/>
      <c r="J55" s="235"/>
      <c r="K55" s="36" t="s">
        <v>11</v>
      </c>
      <c r="L55" s="37">
        <v>0</v>
      </c>
      <c r="M55" s="37">
        <v>0</v>
      </c>
      <c r="N55" s="37">
        <v>0</v>
      </c>
      <c r="O55" s="37">
        <v>0</v>
      </c>
    </row>
    <row r="56" spans="1:15" ht="94.5" customHeight="1" x14ac:dyDescent="0.25">
      <c r="A56" s="178"/>
      <c r="B56" s="253"/>
      <c r="C56" s="238"/>
      <c r="D56" s="238"/>
      <c r="E56" s="236" t="s">
        <v>1035</v>
      </c>
      <c r="F56" s="236" t="s">
        <v>1032</v>
      </c>
      <c r="G56" s="236" t="s">
        <v>1033</v>
      </c>
      <c r="H56" s="236"/>
      <c r="I56" s="236" t="s">
        <v>1036</v>
      </c>
      <c r="J56" s="234">
        <v>1</v>
      </c>
      <c r="K56" s="38" t="s">
        <v>10</v>
      </c>
      <c r="L56" s="39">
        <v>0.25</v>
      </c>
      <c r="M56" s="39">
        <v>0.5</v>
      </c>
      <c r="N56" s="39">
        <v>0.75</v>
      </c>
      <c r="O56" s="39">
        <v>1</v>
      </c>
    </row>
    <row r="57" spans="1:15" ht="87" customHeight="1" x14ac:dyDescent="0.25">
      <c r="A57" s="178"/>
      <c r="B57" s="253"/>
      <c r="C57" s="238"/>
      <c r="D57" s="238"/>
      <c r="E57" s="236"/>
      <c r="F57" s="236"/>
      <c r="G57" s="236"/>
      <c r="H57" s="236"/>
      <c r="I57" s="236"/>
      <c r="J57" s="235"/>
      <c r="K57" s="36" t="s">
        <v>11</v>
      </c>
      <c r="L57" s="37">
        <v>0</v>
      </c>
      <c r="M57" s="37">
        <v>0</v>
      </c>
      <c r="N57" s="37">
        <v>0</v>
      </c>
      <c r="O57" s="37">
        <v>0</v>
      </c>
    </row>
    <row r="58" spans="1:15" ht="94.5" customHeight="1" x14ac:dyDescent="0.25">
      <c r="A58" s="178"/>
      <c r="B58" s="253"/>
      <c r="C58" s="238"/>
      <c r="D58" s="238"/>
      <c r="E58" s="236" t="s">
        <v>1037</v>
      </c>
      <c r="F58" s="236" t="s">
        <v>1032</v>
      </c>
      <c r="G58" s="236" t="s">
        <v>1033</v>
      </c>
      <c r="H58" s="236"/>
      <c r="I58" s="236" t="s">
        <v>1038</v>
      </c>
      <c r="J58" s="234">
        <v>1</v>
      </c>
      <c r="K58" s="38" t="s">
        <v>10</v>
      </c>
      <c r="L58" s="39">
        <v>0.25</v>
      </c>
      <c r="M58" s="39">
        <v>0.5</v>
      </c>
      <c r="N58" s="39">
        <v>0.75</v>
      </c>
      <c r="O58" s="39">
        <v>1</v>
      </c>
    </row>
    <row r="59" spans="1:15" ht="94.5" customHeight="1" x14ac:dyDescent="0.25">
      <c r="A59" s="178"/>
      <c r="B59" s="253"/>
      <c r="C59" s="239"/>
      <c r="D59" s="239"/>
      <c r="E59" s="236"/>
      <c r="F59" s="236"/>
      <c r="G59" s="236"/>
      <c r="H59" s="236"/>
      <c r="I59" s="236"/>
      <c r="J59" s="235"/>
      <c r="K59" s="36" t="s">
        <v>11</v>
      </c>
      <c r="L59" s="37">
        <v>0</v>
      </c>
      <c r="M59" s="37">
        <v>0</v>
      </c>
      <c r="N59" s="37">
        <v>0</v>
      </c>
      <c r="O59" s="37">
        <v>0</v>
      </c>
    </row>
    <row r="60" spans="1:15" ht="48.75" customHeight="1" x14ac:dyDescent="0.25">
      <c r="A60" s="178"/>
      <c r="B60" s="253"/>
      <c r="C60" s="237" t="s">
        <v>1039</v>
      </c>
      <c r="D60" s="237" t="s">
        <v>1040</v>
      </c>
      <c r="E60" s="237" t="s">
        <v>1041</v>
      </c>
      <c r="F60" s="237" t="s">
        <v>1042</v>
      </c>
      <c r="G60" s="237" t="s">
        <v>1042</v>
      </c>
      <c r="H60" s="237"/>
      <c r="I60" s="236" t="s">
        <v>1043</v>
      </c>
      <c r="J60" s="234">
        <v>1</v>
      </c>
      <c r="K60" s="38" t="s">
        <v>10</v>
      </c>
      <c r="L60" s="39">
        <v>0.25</v>
      </c>
      <c r="M60" s="39">
        <v>0.5</v>
      </c>
      <c r="N60" s="39">
        <v>0.75</v>
      </c>
      <c r="O60" s="39">
        <v>1</v>
      </c>
    </row>
    <row r="61" spans="1:15" ht="54.75" customHeight="1" x14ac:dyDescent="0.25">
      <c r="A61" s="178"/>
      <c r="B61" s="253"/>
      <c r="C61" s="238"/>
      <c r="D61" s="238"/>
      <c r="E61" s="238"/>
      <c r="F61" s="238"/>
      <c r="G61" s="238"/>
      <c r="H61" s="238"/>
      <c r="I61" s="236"/>
      <c r="J61" s="235"/>
      <c r="K61" s="36" t="s">
        <v>11</v>
      </c>
      <c r="L61" s="37">
        <v>0</v>
      </c>
      <c r="M61" s="37">
        <v>0</v>
      </c>
      <c r="N61" s="37">
        <v>0</v>
      </c>
      <c r="O61" s="37">
        <v>0</v>
      </c>
    </row>
    <row r="62" spans="1:15" ht="54.75" customHeight="1" x14ac:dyDescent="0.25">
      <c r="A62" s="178"/>
      <c r="B62" s="253"/>
      <c r="C62" s="238"/>
      <c r="D62" s="238"/>
      <c r="E62" s="238"/>
      <c r="F62" s="238"/>
      <c r="G62" s="238"/>
      <c r="H62" s="238"/>
      <c r="I62" s="236" t="s">
        <v>1044</v>
      </c>
      <c r="J62" s="234">
        <v>1</v>
      </c>
      <c r="K62" s="38" t="s">
        <v>10</v>
      </c>
      <c r="L62" s="39">
        <v>0.25</v>
      </c>
      <c r="M62" s="39">
        <v>0.5</v>
      </c>
      <c r="N62" s="39">
        <v>0.75</v>
      </c>
      <c r="O62" s="39">
        <v>1</v>
      </c>
    </row>
    <row r="63" spans="1:15" ht="54.75" customHeight="1" x14ac:dyDescent="0.25">
      <c r="A63" s="178"/>
      <c r="B63" s="253"/>
      <c r="C63" s="239"/>
      <c r="D63" s="239"/>
      <c r="E63" s="239"/>
      <c r="F63" s="239"/>
      <c r="G63" s="239"/>
      <c r="H63" s="239"/>
      <c r="I63" s="236"/>
      <c r="J63" s="235"/>
      <c r="K63" s="36" t="s">
        <v>11</v>
      </c>
      <c r="L63" s="37">
        <v>0</v>
      </c>
      <c r="M63" s="37">
        <v>0</v>
      </c>
      <c r="N63" s="37">
        <v>0</v>
      </c>
      <c r="O63" s="37">
        <v>0</v>
      </c>
    </row>
    <row r="64" spans="1:15" ht="75" customHeight="1" x14ac:dyDescent="0.25">
      <c r="A64" s="178"/>
      <c r="B64" s="253"/>
      <c r="C64" s="236" t="s">
        <v>1045</v>
      </c>
      <c r="D64" s="237" t="s">
        <v>1046</v>
      </c>
      <c r="E64" s="237" t="s">
        <v>1047</v>
      </c>
      <c r="F64" s="236" t="s">
        <v>1048</v>
      </c>
      <c r="G64" s="236"/>
      <c r="H64" s="236"/>
      <c r="I64" s="236" t="s">
        <v>1049</v>
      </c>
      <c r="J64" s="234">
        <v>1</v>
      </c>
      <c r="K64" s="38" t="s">
        <v>10</v>
      </c>
      <c r="L64" s="39">
        <v>0.25</v>
      </c>
      <c r="M64" s="39">
        <v>0.5</v>
      </c>
      <c r="N64" s="39">
        <v>0.75</v>
      </c>
      <c r="O64" s="39">
        <v>1</v>
      </c>
    </row>
    <row r="65" spans="1:15" ht="94.5" customHeight="1" x14ac:dyDescent="0.25">
      <c r="A65" s="178"/>
      <c r="B65" s="253"/>
      <c r="C65" s="236"/>
      <c r="D65" s="238"/>
      <c r="E65" s="238"/>
      <c r="F65" s="236"/>
      <c r="G65" s="236"/>
      <c r="H65" s="236"/>
      <c r="I65" s="236"/>
      <c r="J65" s="235"/>
      <c r="K65" s="36" t="s">
        <v>11</v>
      </c>
      <c r="L65" s="37">
        <v>0</v>
      </c>
      <c r="M65" s="37">
        <v>0</v>
      </c>
      <c r="N65" s="37">
        <v>0</v>
      </c>
      <c r="O65" s="37">
        <v>0</v>
      </c>
    </row>
    <row r="66" spans="1:15" ht="94.5" customHeight="1" x14ac:dyDescent="0.25">
      <c r="A66" s="178"/>
      <c r="B66" s="253"/>
      <c r="C66" s="236"/>
      <c r="D66" s="238"/>
      <c r="E66" s="237" t="s">
        <v>1050</v>
      </c>
      <c r="F66" s="236" t="s">
        <v>1051</v>
      </c>
      <c r="G66" s="236"/>
      <c r="H66" s="236"/>
      <c r="I66" s="237" t="s">
        <v>1052</v>
      </c>
      <c r="J66" s="234">
        <v>1</v>
      </c>
      <c r="K66" s="38" t="s">
        <v>10</v>
      </c>
      <c r="L66" s="39">
        <v>0.25</v>
      </c>
      <c r="M66" s="39">
        <v>0.5</v>
      </c>
      <c r="N66" s="39">
        <v>0.75</v>
      </c>
      <c r="O66" s="39">
        <v>1</v>
      </c>
    </row>
    <row r="67" spans="1:15" ht="94.5" customHeight="1" x14ac:dyDescent="0.25">
      <c r="A67" s="178"/>
      <c r="B67" s="253"/>
      <c r="C67" s="236"/>
      <c r="D67" s="239"/>
      <c r="E67" s="238"/>
      <c r="F67" s="236"/>
      <c r="G67" s="236"/>
      <c r="H67" s="236"/>
      <c r="I67" s="239"/>
      <c r="J67" s="235"/>
      <c r="K67" s="36" t="s">
        <v>11</v>
      </c>
      <c r="L67" s="37">
        <v>0</v>
      </c>
      <c r="M67" s="37">
        <v>0</v>
      </c>
      <c r="N67" s="37">
        <v>0</v>
      </c>
      <c r="O67" s="37">
        <v>0</v>
      </c>
    </row>
    <row r="68" spans="1:15" ht="70.5" customHeight="1" x14ac:dyDescent="0.25">
      <c r="A68" s="178"/>
      <c r="B68" s="253"/>
      <c r="C68" s="236"/>
      <c r="D68" s="236" t="s">
        <v>1053</v>
      </c>
      <c r="E68" s="236" t="s">
        <v>1054</v>
      </c>
      <c r="F68" s="236" t="s">
        <v>1055</v>
      </c>
      <c r="G68" s="236"/>
      <c r="H68" s="236"/>
      <c r="I68" s="236" t="s">
        <v>1056</v>
      </c>
      <c r="J68" s="234">
        <v>1</v>
      </c>
      <c r="K68" s="38" t="s">
        <v>10</v>
      </c>
      <c r="L68" s="39">
        <v>0.25</v>
      </c>
      <c r="M68" s="39">
        <v>0.5</v>
      </c>
      <c r="N68" s="39">
        <v>0.75</v>
      </c>
      <c r="O68" s="39">
        <v>1</v>
      </c>
    </row>
    <row r="69" spans="1:15" ht="73.5" customHeight="1" x14ac:dyDescent="0.25">
      <c r="A69" s="178"/>
      <c r="B69" s="254"/>
      <c r="C69" s="236"/>
      <c r="D69" s="236"/>
      <c r="E69" s="236"/>
      <c r="F69" s="236"/>
      <c r="G69" s="236"/>
      <c r="H69" s="236"/>
      <c r="I69" s="236"/>
      <c r="J69" s="235"/>
      <c r="K69" s="36" t="s">
        <v>11</v>
      </c>
      <c r="L69" s="37">
        <v>0</v>
      </c>
      <c r="M69" s="37">
        <v>0</v>
      </c>
      <c r="N69" s="37">
        <v>0</v>
      </c>
      <c r="O69" s="37">
        <v>0</v>
      </c>
    </row>
  </sheetData>
  <mergeCells count="199">
    <mergeCell ref="A1:P1"/>
    <mergeCell ref="B2:C2"/>
    <mergeCell ref="E2:O2"/>
    <mergeCell ref="J3:K3"/>
    <mergeCell ref="B4:B69"/>
    <mergeCell ref="C4:C25"/>
    <mergeCell ref="D4:D7"/>
    <mergeCell ref="E4:E7"/>
    <mergeCell ref="F4:F7"/>
    <mergeCell ref="G4:G7"/>
    <mergeCell ref="H4:H7"/>
    <mergeCell ref="I4:I5"/>
    <mergeCell ref="J4:J5"/>
    <mergeCell ref="I6:I7"/>
    <mergeCell ref="J6:J7"/>
    <mergeCell ref="D8:D11"/>
    <mergeCell ref="E8:E11"/>
    <mergeCell ref="F8:F11"/>
    <mergeCell ref="G8:G11"/>
    <mergeCell ref="H8:H11"/>
    <mergeCell ref="I8:I9"/>
    <mergeCell ref="J8:J9"/>
    <mergeCell ref="I10:I11"/>
    <mergeCell ref="J10:J11"/>
    <mergeCell ref="D12:D13"/>
    <mergeCell ref="E12:E13"/>
    <mergeCell ref="F12:F13"/>
    <mergeCell ref="G12:G13"/>
    <mergeCell ref="H12:H13"/>
    <mergeCell ref="I12:I13"/>
    <mergeCell ref="J12:J13"/>
    <mergeCell ref="D14:D17"/>
    <mergeCell ref="E14:E15"/>
    <mergeCell ref="F14:F15"/>
    <mergeCell ref="G14:G15"/>
    <mergeCell ref="H14:H15"/>
    <mergeCell ref="I14:I15"/>
    <mergeCell ref="J14:J15"/>
    <mergeCell ref="E16:E17"/>
    <mergeCell ref="F16:F17"/>
    <mergeCell ref="G16:G17"/>
    <mergeCell ref="H16:H17"/>
    <mergeCell ref="I16:I17"/>
    <mergeCell ref="J16:J17"/>
    <mergeCell ref="D18:D19"/>
    <mergeCell ref="E18:E19"/>
    <mergeCell ref="F18:F19"/>
    <mergeCell ref="G18:G19"/>
    <mergeCell ref="H18:H19"/>
    <mergeCell ref="I18:I19"/>
    <mergeCell ref="E24:E25"/>
    <mergeCell ref="F24:F25"/>
    <mergeCell ref="G24:G25"/>
    <mergeCell ref="H24:H25"/>
    <mergeCell ref="I24:I25"/>
    <mergeCell ref="J24:J25"/>
    <mergeCell ref="J18:J19"/>
    <mergeCell ref="D20:D25"/>
    <mergeCell ref="E20:E23"/>
    <mergeCell ref="F20:F23"/>
    <mergeCell ref="G20:G23"/>
    <mergeCell ref="H20:H23"/>
    <mergeCell ref="I20:I21"/>
    <mergeCell ref="J20:J21"/>
    <mergeCell ref="I22:I23"/>
    <mergeCell ref="J22:J23"/>
    <mergeCell ref="C26:C31"/>
    <mergeCell ref="D26:D27"/>
    <mergeCell ref="E26:E27"/>
    <mergeCell ref="F26:F27"/>
    <mergeCell ref="G26:G27"/>
    <mergeCell ref="H26:H27"/>
    <mergeCell ref="D30:D31"/>
    <mergeCell ref="E30:E31"/>
    <mergeCell ref="F30:F31"/>
    <mergeCell ref="G30:G31"/>
    <mergeCell ref="I26:I27"/>
    <mergeCell ref="J26:J27"/>
    <mergeCell ref="D28:D29"/>
    <mergeCell ref="E28:E29"/>
    <mergeCell ref="F28:F29"/>
    <mergeCell ref="G28:G29"/>
    <mergeCell ref="H28:H29"/>
    <mergeCell ref="I28:I29"/>
    <mergeCell ref="J28:J29"/>
    <mergeCell ref="J32:J33"/>
    <mergeCell ref="D34:D35"/>
    <mergeCell ref="E34:E35"/>
    <mergeCell ref="F34:F35"/>
    <mergeCell ref="G34:G35"/>
    <mergeCell ref="H34:H35"/>
    <mergeCell ref="I34:I35"/>
    <mergeCell ref="J34:J35"/>
    <mergeCell ref="H30:H31"/>
    <mergeCell ref="I30:I31"/>
    <mergeCell ref="J30:J31"/>
    <mergeCell ref="D32:D33"/>
    <mergeCell ref="E32:E33"/>
    <mergeCell ref="F32:F33"/>
    <mergeCell ref="G32:G33"/>
    <mergeCell ref="H32:H33"/>
    <mergeCell ref="I32:I33"/>
    <mergeCell ref="J36:J37"/>
    <mergeCell ref="I38:I39"/>
    <mergeCell ref="J38:J39"/>
    <mergeCell ref="I40:I41"/>
    <mergeCell ref="J40:J41"/>
    <mergeCell ref="C42:C47"/>
    <mergeCell ref="D42:D43"/>
    <mergeCell ref="E42:E43"/>
    <mergeCell ref="F42:F43"/>
    <mergeCell ref="G42:G43"/>
    <mergeCell ref="D36:D41"/>
    <mergeCell ref="E36:E41"/>
    <mergeCell ref="F36:F41"/>
    <mergeCell ref="G36:G41"/>
    <mergeCell ref="H36:H41"/>
    <mergeCell ref="I36:I37"/>
    <mergeCell ref="C32:C41"/>
    <mergeCell ref="H42:H43"/>
    <mergeCell ref="I42:I43"/>
    <mergeCell ref="J42:J43"/>
    <mergeCell ref="D44:D47"/>
    <mergeCell ref="E44:E47"/>
    <mergeCell ref="F44:F47"/>
    <mergeCell ref="G44:G47"/>
    <mergeCell ref="H44:H47"/>
    <mergeCell ref="I44:I45"/>
    <mergeCell ref="J44:J45"/>
    <mergeCell ref="I46:I47"/>
    <mergeCell ref="J46:J47"/>
    <mergeCell ref="C48:C53"/>
    <mergeCell ref="D48:D49"/>
    <mergeCell ref="E48:E49"/>
    <mergeCell ref="F48:F49"/>
    <mergeCell ref="G48:G49"/>
    <mergeCell ref="H48:H49"/>
    <mergeCell ref="I48:I49"/>
    <mergeCell ref="J48:J49"/>
    <mergeCell ref="J50:J51"/>
    <mergeCell ref="I52:I53"/>
    <mergeCell ref="J52:J53"/>
    <mergeCell ref="C54:C59"/>
    <mergeCell ref="D54:D59"/>
    <mergeCell ref="E54:E55"/>
    <mergeCell ref="F54:F55"/>
    <mergeCell ref="G54:G55"/>
    <mergeCell ref="H54:H55"/>
    <mergeCell ref="I54:I55"/>
    <mergeCell ref="D50:D53"/>
    <mergeCell ref="E50:E53"/>
    <mergeCell ref="F50:F53"/>
    <mergeCell ref="G50:G53"/>
    <mergeCell ref="H50:H53"/>
    <mergeCell ref="I50:I51"/>
    <mergeCell ref="E58:E59"/>
    <mergeCell ref="F58:F59"/>
    <mergeCell ref="G58:G59"/>
    <mergeCell ref="H58:H59"/>
    <mergeCell ref="I58:I59"/>
    <mergeCell ref="J58:J59"/>
    <mergeCell ref="J54:J55"/>
    <mergeCell ref="E56:E57"/>
    <mergeCell ref="F56:F57"/>
    <mergeCell ref="G56:G57"/>
    <mergeCell ref="H56:H57"/>
    <mergeCell ref="I56:I57"/>
    <mergeCell ref="J56:J57"/>
    <mergeCell ref="I60:I61"/>
    <mergeCell ref="J60:J61"/>
    <mergeCell ref="I62:I63"/>
    <mergeCell ref="J62:J63"/>
    <mergeCell ref="C64:C69"/>
    <mergeCell ref="D64:D67"/>
    <mergeCell ref="E64:E65"/>
    <mergeCell ref="F64:F65"/>
    <mergeCell ref="G64:G65"/>
    <mergeCell ref="H64:H65"/>
    <mergeCell ref="C60:C63"/>
    <mergeCell ref="D60:D63"/>
    <mergeCell ref="E60:E63"/>
    <mergeCell ref="F60:F63"/>
    <mergeCell ref="G60:G63"/>
    <mergeCell ref="H60:H63"/>
    <mergeCell ref="J68:J69"/>
    <mergeCell ref="D68:D69"/>
    <mergeCell ref="E68:E69"/>
    <mergeCell ref="F68:F69"/>
    <mergeCell ref="G68:G69"/>
    <mergeCell ref="H68:H69"/>
    <mergeCell ref="I68:I69"/>
    <mergeCell ref="I64:I65"/>
    <mergeCell ref="J64:J65"/>
    <mergeCell ref="E66:E67"/>
    <mergeCell ref="F66:F67"/>
    <mergeCell ref="G66:G67"/>
    <mergeCell ref="H66:H67"/>
    <mergeCell ref="I66:I67"/>
    <mergeCell ref="J66:J6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89"/>
  <sheetViews>
    <sheetView zoomScale="84" zoomScaleNormal="84" workbookViewId="0">
      <selection sqref="A1:O83"/>
    </sheetView>
  </sheetViews>
  <sheetFormatPr baseColWidth="10" defaultColWidth="12.5703125" defaultRowHeight="15.75" x14ac:dyDescent="0.25"/>
  <cols>
    <col min="1" max="1" width="10.42578125" style="35" customWidth="1"/>
    <col min="2" max="2" width="28.5703125" style="35" customWidth="1"/>
    <col min="3" max="3" width="28.42578125" style="35" customWidth="1"/>
    <col min="4" max="4" width="29.28515625" style="35" customWidth="1"/>
    <col min="5" max="5" width="31.5703125" style="35" customWidth="1"/>
    <col min="6" max="6" width="23.5703125" style="40" customWidth="1"/>
    <col min="7" max="7" width="21" style="40" customWidth="1"/>
    <col min="8" max="8" width="14" style="35" customWidth="1"/>
    <col min="9" max="9" width="33.85546875" style="40" customWidth="1"/>
    <col min="10" max="10" width="12.5703125" style="35"/>
    <col min="11" max="11" width="5.28515625" style="35" customWidth="1"/>
    <col min="12" max="12" width="9.85546875" style="35" customWidth="1"/>
    <col min="13" max="13" width="9.28515625" style="35" customWidth="1"/>
    <col min="14" max="14" width="10.140625" style="35" customWidth="1"/>
    <col min="15" max="15" width="10" style="35" customWidth="1"/>
    <col min="16" max="31" width="12.5703125" style="100"/>
    <col min="32" max="16384" width="12.5703125" style="35"/>
  </cols>
  <sheetData>
    <row r="1" spans="1:37" customFormat="1" ht="204.75" customHeight="1" x14ac:dyDescent="0.25">
      <c r="A1" s="188" t="s">
        <v>790</v>
      </c>
      <c r="B1" s="188"/>
      <c r="C1" s="188"/>
      <c r="D1" s="188"/>
      <c r="E1" s="188"/>
      <c r="F1" s="188"/>
      <c r="G1" s="188"/>
      <c r="H1" s="188"/>
      <c r="I1" s="188"/>
      <c r="J1" s="188"/>
      <c r="K1" s="188"/>
      <c r="L1" s="188"/>
      <c r="M1" s="188"/>
      <c r="N1" s="188"/>
      <c r="O1" s="188"/>
      <c r="P1" s="99"/>
      <c r="Q1" s="32"/>
      <c r="R1" s="32"/>
      <c r="S1" s="32"/>
      <c r="T1" s="32"/>
      <c r="U1" s="32"/>
      <c r="V1" s="32"/>
      <c r="W1" s="32"/>
      <c r="X1" s="32"/>
      <c r="Y1" s="32"/>
      <c r="Z1" s="32"/>
      <c r="AA1" s="32"/>
      <c r="AB1" s="32"/>
      <c r="AC1" s="32"/>
      <c r="AD1" s="32"/>
      <c r="AE1" s="32"/>
      <c r="AF1" s="32"/>
      <c r="AG1" s="32"/>
      <c r="AH1" s="32"/>
      <c r="AI1" s="32"/>
      <c r="AJ1" s="32"/>
      <c r="AK1" s="32"/>
    </row>
    <row r="2" spans="1:37" ht="39.6" customHeight="1" x14ac:dyDescent="0.25">
      <c r="A2" s="84" t="s">
        <v>0</v>
      </c>
      <c r="B2" s="215" t="s">
        <v>369</v>
      </c>
      <c r="C2" s="215"/>
      <c r="D2" s="84" t="s">
        <v>481</v>
      </c>
      <c r="E2" s="257">
        <v>2023</v>
      </c>
      <c r="F2" s="257"/>
      <c r="G2" s="257"/>
      <c r="H2" s="257"/>
      <c r="I2" s="257"/>
      <c r="J2" s="257"/>
      <c r="K2" s="257"/>
      <c r="L2" s="257"/>
      <c r="M2" s="257"/>
      <c r="N2" s="257"/>
      <c r="O2" s="257"/>
    </row>
    <row r="3" spans="1:37" ht="33" customHeight="1" x14ac:dyDescent="0.25">
      <c r="A3" s="85" t="s">
        <v>1</v>
      </c>
      <c r="B3" s="125" t="s">
        <v>2</v>
      </c>
      <c r="C3" s="125" t="s">
        <v>3</v>
      </c>
      <c r="D3" s="86" t="s">
        <v>617</v>
      </c>
      <c r="E3" s="126" t="s">
        <v>4</v>
      </c>
      <c r="F3" s="127" t="s">
        <v>5</v>
      </c>
      <c r="G3" s="127" t="s">
        <v>6</v>
      </c>
      <c r="H3" s="128" t="s">
        <v>7</v>
      </c>
      <c r="I3" s="127" t="s">
        <v>8</v>
      </c>
      <c r="J3" s="258" t="s">
        <v>9</v>
      </c>
      <c r="K3" s="258"/>
      <c r="L3" s="129">
        <v>44986</v>
      </c>
      <c r="M3" s="129">
        <v>45078</v>
      </c>
      <c r="N3" s="129">
        <v>45170</v>
      </c>
      <c r="O3" s="129">
        <v>45261</v>
      </c>
    </row>
    <row r="4" spans="1:37" ht="50.1" customHeight="1" x14ac:dyDescent="0.25">
      <c r="A4" s="256"/>
      <c r="B4" s="255" t="s">
        <v>793</v>
      </c>
      <c r="C4" s="259" t="s">
        <v>618</v>
      </c>
      <c r="D4" s="259" t="s">
        <v>772</v>
      </c>
      <c r="E4" s="259" t="s">
        <v>619</v>
      </c>
      <c r="F4" s="261" t="s">
        <v>620</v>
      </c>
      <c r="G4" s="261" t="s">
        <v>621</v>
      </c>
      <c r="H4" s="259"/>
      <c r="I4" s="262" t="s">
        <v>622</v>
      </c>
      <c r="J4" s="263">
        <v>0.25</v>
      </c>
      <c r="K4" s="87" t="s">
        <v>10</v>
      </c>
      <c r="L4" s="88">
        <v>0.05</v>
      </c>
      <c r="M4" s="88">
        <v>1</v>
      </c>
      <c r="N4" s="88">
        <v>0</v>
      </c>
      <c r="O4" s="88">
        <v>0</v>
      </c>
    </row>
    <row r="5" spans="1:37" ht="50.1" customHeight="1" x14ac:dyDescent="0.25">
      <c r="A5" s="256"/>
      <c r="B5" s="255"/>
      <c r="C5" s="259"/>
      <c r="D5" s="259"/>
      <c r="E5" s="259"/>
      <c r="F5" s="261"/>
      <c r="G5" s="261"/>
      <c r="H5" s="259"/>
      <c r="I5" s="262"/>
      <c r="J5" s="263"/>
      <c r="K5" s="87" t="s">
        <v>11</v>
      </c>
      <c r="L5" s="89">
        <v>0</v>
      </c>
      <c r="M5" s="89">
        <v>0</v>
      </c>
      <c r="N5" s="89">
        <v>0</v>
      </c>
      <c r="O5" s="89">
        <v>0</v>
      </c>
    </row>
    <row r="6" spans="1:37" ht="50.1" customHeight="1" x14ac:dyDescent="0.25">
      <c r="A6" s="256"/>
      <c r="B6" s="255"/>
      <c r="C6" s="259"/>
      <c r="D6" s="259"/>
      <c r="E6" s="259"/>
      <c r="F6" s="261"/>
      <c r="G6" s="261"/>
      <c r="H6" s="259"/>
      <c r="I6" s="262" t="s">
        <v>623</v>
      </c>
      <c r="J6" s="264">
        <v>0.25</v>
      </c>
      <c r="K6" s="87" t="s">
        <v>10</v>
      </c>
      <c r="L6" s="90">
        <v>0</v>
      </c>
      <c r="M6" s="90">
        <v>0.1</v>
      </c>
      <c r="N6" s="90">
        <v>0.8</v>
      </c>
      <c r="O6" s="90">
        <v>1</v>
      </c>
    </row>
    <row r="7" spans="1:37" ht="50.1" customHeight="1" x14ac:dyDescent="0.25">
      <c r="A7" s="256"/>
      <c r="B7" s="255"/>
      <c r="C7" s="259"/>
      <c r="D7" s="259"/>
      <c r="E7" s="259"/>
      <c r="F7" s="261"/>
      <c r="G7" s="261"/>
      <c r="H7" s="259"/>
      <c r="I7" s="262"/>
      <c r="J7" s="264"/>
      <c r="K7" s="87" t="s">
        <v>11</v>
      </c>
      <c r="L7" s="89">
        <v>0</v>
      </c>
      <c r="M7" s="89">
        <v>0</v>
      </c>
      <c r="N7" s="89">
        <v>0</v>
      </c>
      <c r="O7" s="89">
        <v>0</v>
      </c>
    </row>
    <row r="8" spans="1:37" ht="50.1" customHeight="1" x14ac:dyDescent="0.25">
      <c r="A8" s="256"/>
      <c r="B8" s="255"/>
      <c r="C8" s="259"/>
      <c r="D8" s="259"/>
      <c r="E8" s="259"/>
      <c r="F8" s="261"/>
      <c r="G8" s="261"/>
      <c r="H8" s="259"/>
      <c r="I8" s="262" t="s">
        <v>624</v>
      </c>
      <c r="J8" s="263">
        <v>0.5</v>
      </c>
      <c r="K8" s="87" t="s">
        <v>10</v>
      </c>
      <c r="L8" s="90">
        <v>0</v>
      </c>
      <c r="M8" s="90">
        <v>0</v>
      </c>
      <c r="N8" s="90">
        <v>0</v>
      </c>
      <c r="O8" s="90">
        <v>1</v>
      </c>
    </row>
    <row r="9" spans="1:37" ht="50.1" customHeight="1" x14ac:dyDescent="0.25">
      <c r="A9" s="256"/>
      <c r="B9" s="255"/>
      <c r="C9" s="259"/>
      <c r="D9" s="259"/>
      <c r="E9" s="259"/>
      <c r="F9" s="261"/>
      <c r="G9" s="261"/>
      <c r="H9" s="259"/>
      <c r="I9" s="262"/>
      <c r="J9" s="263"/>
      <c r="K9" s="87" t="s">
        <v>11</v>
      </c>
      <c r="L9" s="89">
        <v>0</v>
      </c>
      <c r="M9" s="89">
        <v>0</v>
      </c>
      <c r="N9" s="89">
        <v>0</v>
      </c>
      <c r="O9" s="89">
        <v>0</v>
      </c>
    </row>
    <row r="10" spans="1:37" ht="50.1" customHeight="1" x14ac:dyDescent="0.25">
      <c r="A10" s="256"/>
      <c r="B10" s="255"/>
      <c r="C10" s="259"/>
      <c r="D10" s="261" t="s">
        <v>473</v>
      </c>
      <c r="E10" s="261" t="s">
        <v>625</v>
      </c>
      <c r="F10" s="261" t="s">
        <v>626</v>
      </c>
      <c r="G10" s="261" t="s">
        <v>621</v>
      </c>
      <c r="H10" s="259"/>
      <c r="I10" s="260" t="s">
        <v>627</v>
      </c>
      <c r="J10" s="261">
        <v>0.2</v>
      </c>
      <c r="K10" s="91" t="s">
        <v>10</v>
      </c>
      <c r="L10" s="92">
        <v>0.2</v>
      </c>
      <c r="M10" s="92">
        <v>0.8</v>
      </c>
      <c r="N10" s="92">
        <v>1</v>
      </c>
      <c r="O10" s="92">
        <v>0</v>
      </c>
    </row>
    <row r="11" spans="1:37" ht="50.1" customHeight="1" x14ac:dyDescent="0.25">
      <c r="A11" s="256"/>
      <c r="B11" s="255"/>
      <c r="C11" s="259"/>
      <c r="D11" s="261"/>
      <c r="E11" s="261"/>
      <c r="F11" s="261"/>
      <c r="G11" s="261"/>
      <c r="H11" s="259"/>
      <c r="I11" s="260"/>
      <c r="J11" s="261"/>
      <c r="K11" s="93" t="s">
        <v>11</v>
      </c>
      <c r="L11" s="94">
        <v>0</v>
      </c>
      <c r="M11" s="94">
        <v>0</v>
      </c>
      <c r="N11" s="94">
        <v>0</v>
      </c>
      <c r="O11" s="94">
        <v>0</v>
      </c>
    </row>
    <row r="12" spans="1:37" ht="50.1" customHeight="1" x14ac:dyDescent="0.25">
      <c r="A12" s="256"/>
      <c r="B12" s="255"/>
      <c r="C12" s="259"/>
      <c r="D12" s="261"/>
      <c r="E12" s="261"/>
      <c r="F12" s="261"/>
      <c r="G12" s="261"/>
      <c r="H12" s="259"/>
      <c r="I12" s="260" t="s">
        <v>628</v>
      </c>
      <c r="J12" s="261">
        <v>0.3</v>
      </c>
      <c r="K12" s="91" t="s">
        <v>10</v>
      </c>
      <c r="L12" s="92">
        <v>0</v>
      </c>
      <c r="M12" s="92">
        <v>0</v>
      </c>
      <c r="N12" s="92">
        <v>0.5</v>
      </c>
      <c r="O12" s="92">
        <v>1</v>
      </c>
    </row>
    <row r="13" spans="1:37" ht="50.1" customHeight="1" x14ac:dyDescent="0.25">
      <c r="A13" s="256"/>
      <c r="B13" s="255"/>
      <c r="C13" s="259"/>
      <c r="D13" s="261"/>
      <c r="E13" s="261"/>
      <c r="F13" s="261"/>
      <c r="G13" s="261"/>
      <c r="H13" s="259"/>
      <c r="I13" s="260"/>
      <c r="J13" s="261"/>
      <c r="K13" s="93" t="s">
        <v>11</v>
      </c>
      <c r="L13" s="94">
        <v>0</v>
      </c>
      <c r="M13" s="94">
        <v>0</v>
      </c>
      <c r="N13" s="94">
        <v>0</v>
      </c>
      <c r="O13" s="94">
        <v>0</v>
      </c>
    </row>
    <row r="14" spans="1:37" ht="50.1" customHeight="1" x14ac:dyDescent="0.25">
      <c r="A14" s="256"/>
      <c r="B14" s="255"/>
      <c r="C14" s="259"/>
      <c r="D14" s="261"/>
      <c r="E14" s="261"/>
      <c r="F14" s="261"/>
      <c r="G14" s="261"/>
      <c r="H14" s="259"/>
      <c r="I14" s="260" t="s">
        <v>629</v>
      </c>
      <c r="J14" s="261">
        <v>0.5</v>
      </c>
      <c r="K14" s="91" t="s">
        <v>10</v>
      </c>
      <c r="L14" s="92">
        <v>0</v>
      </c>
      <c r="M14" s="92">
        <v>0</v>
      </c>
      <c r="N14" s="92">
        <v>0</v>
      </c>
      <c r="O14" s="92">
        <v>1</v>
      </c>
    </row>
    <row r="15" spans="1:37" ht="50.1" customHeight="1" x14ac:dyDescent="0.25">
      <c r="A15" s="256"/>
      <c r="B15" s="255"/>
      <c r="C15" s="259"/>
      <c r="D15" s="261"/>
      <c r="E15" s="261"/>
      <c r="F15" s="261"/>
      <c r="G15" s="261"/>
      <c r="H15" s="259"/>
      <c r="I15" s="260"/>
      <c r="J15" s="261"/>
      <c r="K15" s="93" t="s">
        <v>11</v>
      </c>
      <c r="L15" s="94">
        <v>0</v>
      </c>
      <c r="M15" s="94">
        <v>0</v>
      </c>
      <c r="N15" s="94">
        <v>0</v>
      </c>
      <c r="O15" s="94">
        <v>0</v>
      </c>
    </row>
    <row r="16" spans="1:37" ht="50.1" customHeight="1" x14ac:dyDescent="0.25">
      <c r="A16" s="256"/>
      <c r="B16" s="255"/>
      <c r="C16" s="259"/>
      <c r="D16" s="261" t="s">
        <v>474</v>
      </c>
      <c r="E16" s="261" t="s">
        <v>630</v>
      </c>
      <c r="F16" s="261" t="s">
        <v>631</v>
      </c>
      <c r="G16" s="261" t="s">
        <v>632</v>
      </c>
      <c r="H16" s="259"/>
      <c r="I16" s="260" t="s">
        <v>633</v>
      </c>
      <c r="J16" s="261">
        <v>0.2</v>
      </c>
      <c r="K16" s="91" t="s">
        <v>10</v>
      </c>
      <c r="L16" s="92">
        <v>0.2</v>
      </c>
      <c r="M16" s="92">
        <v>0.3</v>
      </c>
      <c r="N16" s="92">
        <v>1</v>
      </c>
      <c r="O16" s="92">
        <v>1</v>
      </c>
    </row>
    <row r="17" spans="1:15" ht="50.1" customHeight="1" x14ac:dyDescent="0.25">
      <c r="A17" s="256"/>
      <c r="B17" s="255"/>
      <c r="C17" s="259"/>
      <c r="D17" s="261"/>
      <c r="E17" s="261"/>
      <c r="F17" s="261"/>
      <c r="G17" s="261"/>
      <c r="H17" s="259"/>
      <c r="I17" s="260"/>
      <c r="J17" s="261"/>
      <c r="K17" s="93" t="s">
        <v>11</v>
      </c>
      <c r="L17" s="94">
        <v>0</v>
      </c>
      <c r="M17" s="94">
        <v>0</v>
      </c>
      <c r="N17" s="94">
        <v>0</v>
      </c>
      <c r="O17" s="94">
        <v>0</v>
      </c>
    </row>
    <row r="18" spans="1:15" ht="50.1" customHeight="1" x14ac:dyDescent="0.25">
      <c r="A18" s="256"/>
      <c r="B18" s="255"/>
      <c r="C18" s="259"/>
      <c r="D18" s="261"/>
      <c r="E18" s="261"/>
      <c r="F18" s="261"/>
      <c r="G18" s="261"/>
      <c r="H18" s="259"/>
      <c r="I18" s="260" t="s">
        <v>634</v>
      </c>
      <c r="J18" s="261">
        <v>0.3</v>
      </c>
      <c r="K18" s="91" t="s">
        <v>10</v>
      </c>
      <c r="L18" s="92">
        <v>0</v>
      </c>
      <c r="M18" s="92">
        <v>0</v>
      </c>
      <c r="N18" s="92">
        <v>0.5</v>
      </c>
      <c r="O18" s="92">
        <v>0.5</v>
      </c>
    </row>
    <row r="19" spans="1:15" ht="50.1" customHeight="1" x14ac:dyDescent="0.25">
      <c r="A19" s="256"/>
      <c r="B19" s="255"/>
      <c r="C19" s="259"/>
      <c r="D19" s="261"/>
      <c r="E19" s="261"/>
      <c r="F19" s="261"/>
      <c r="G19" s="261"/>
      <c r="H19" s="259"/>
      <c r="I19" s="260"/>
      <c r="J19" s="261"/>
      <c r="K19" s="93" t="s">
        <v>11</v>
      </c>
      <c r="L19" s="94">
        <v>0</v>
      </c>
      <c r="M19" s="94">
        <v>0</v>
      </c>
      <c r="N19" s="94">
        <v>0</v>
      </c>
      <c r="O19" s="94">
        <v>1</v>
      </c>
    </row>
    <row r="20" spans="1:15" ht="50.1" customHeight="1" x14ac:dyDescent="0.25">
      <c r="A20" s="256"/>
      <c r="B20" s="255"/>
      <c r="C20" s="259"/>
      <c r="D20" s="261"/>
      <c r="E20" s="261"/>
      <c r="F20" s="261"/>
      <c r="G20" s="261"/>
      <c r="H20" s="259"/>
      <c r="I20" s="260" t="s">
        <v>635</v>
      </c>
      <c r="J20" s="261">
        <v>0.5</v>
      </c>
      <c r="K20" s="91" t="s">
        <v>10</v>
      </c>
      <c r="L20" s="92">
        <v>0</v>
      </c>
      <c r="M20" s="92">
        <v>0</v>
      </c>
      <c r="N20" s="92">
        <v>0</v>
      </c>
      <c r="O20" s="92">
        <v>1</v>
      </c>
    </row>
    <row r="21" spans="1:15" ht="50.1" customHeight="1" x14ac:dyDescent="0.25">
      <c r="A21" s="256"/>
      <c r="B21" s="255"/>
      <c r="C21" s="259"/>
      <c r="D21" s="261"/>
      <c r="E21" s="261"/>
      <c r="F21" s="261"/>
      <c r="G21" s="261"/>
      <c r="H21" s="259"/>
      <c r="I21" s="260"/>
      <c r="J21" s="261"/>
      <c r="K21" s="93" t="s">
        <v>11</v>
      </c>
      <c r="L21" s="94">
        <v>0</v>
      </c>
      <c r="M21" s="94">
        <v>0</v>
      </c>
      <c r="N21" s="94">
        <v>0</v>
      </c>
      <c r="O21" s="94">
        <v>0</v>
      </c>
    </row>
    <row r="22" spans="1:15" ht="50.1" customHeight="1" x14ac:dyDescent="0.25">
      <c r="A22" s="256"/>
      <c r="B22" s="255"/>
      <c r="C22" s="259"/>
      <c r="D22" s="259" t="s">
        <v>794</v>
      </c>
      <c r="E22" s="261" t="s">
        <v>636</v>
      </c>
      <c r="F22" s="261" t="s">
        <v>637</v>
      </c>
      <c r="G22" s="261" t="s">
        <v>638</v>
      </c>
      <c r="H22" s="259"/>
      <c r="I22" s="260" t="s">
        <v>771</v>
      </c>
      <c r="J22" s="261">
        <v>0.2</v>
      </c>
      <c r="K22" s="91" t="s">
        <v>10</v>
      </c>
      <c r="L22" s="92">
        <v>0</v>
      </c>
      <c r="M22" s="92">
        <v>0</v>
      </c>
      <c r="N22" s="92">
        <v>0.5</v>
      </c>
      <c r="O22" s="92">
        <v>0.5</v>
      </c>
    </row>
    <row r="23" spans="1:15" ht="50.1" customHeight="1" x14ac:dyDescent="0.25">
      <c r="A23" s="256"/>
      <c r="B23" s="255"/>
      <c r="C23" s="259"/>
      <c r="D23" s="259"/>
      <c r="E23" s="261"/>
      <c r="F23" s="261"/>
      <c r="G23" s="261"/>
      <c r="H23" s="259"/>
      <c r="I23" s="260"/>
      <c r="J23" s="261"/>
      <c r="K23" s="93" t="s">
        <v>11</v>
      </c>
      <c r="L23" s="94">
        <v>0</v>
      </c>
      <c r="M23" s="94">
        <v>0</v>
      </c>
      <c r="N23" s="94">
        <v>0</v>
      </c>
      <c r="O23" s="94">
        <v>0</v>
      </c>
    </row>
    <row r="24" spans="1:15" ht="50.1" customHeight="1" x14ac:dyDescent="0.25">
      <c r="A24" s="256"/>
      <c r="B24" s="255"/>
      <c r="C24" s="259"/>
      <c r="D24" s="259"/>
      <c r="E24" s="261"/>
      <c r="F24" s="261"/>
      <c r="G24" s="261"/>
      <c r="H24" s="259"/>
      <c r="I24" s="260" t="s">
        <v>770</v>
      </c>
      <c r="J24" s="261">
        <v>0.2</v>
      </c>
      <c r="K24" s="91" t="s">
        <v>10</v>
      </c>
      <c r="L24" s="92">
        <v>0</v>
      </c>
      <c r="M24" s="92">
        <v>0.1</v>
      </c>
      <c r="N24" s="92">
        <v>0.6</v>
      </c>
      <c r="O24" s="92">
        <v>1</v>
      </c>
    </row>
    <row r="25" spans="1:15" ht="50.1" customHeight="1" x14ac:dyDescent="0.25">
      <c r="A25" s="256"/>
      <c r="B25" s="255"/>
      <c r="C25" s="259"/>
      <c r="D25" s="259"/>
      <c r="E25" s="261"/>
      <c r="F25" s="261"/>
      <c r="G25" s="261"/>
      <c r="H25" s="259"/>
      <c r="I25" s="260"/>
      <c r="J25" s="261"/>
      <c r="K25" s="93" t="s">
        <v>11</v>
      </c>
      <c r="L25" s="94">
        <v>0</v>
      </c>
      <c r="M25" s="94">
        <v>0</v>
      </c>
      <c r="N25" s="94">
        <v>0</v>
      </c>
      <c r="O25" s="94">
        <v>0</v>
      </c>
    </row>
    <row r="26" spans="1:15" ht="50.1" customHeight="1" x14ac:dyDescent="0.25">
      <c r="A26" s="256"/>
      <c r="B26" s="255"/>
      <c r="C26" s="259"/>
      <c r="D26" s="259"/>
      <c r="E26" s="261"/>
      <c r="F26" s="261"/>
      <c r="G26" s="261"/>
      <c r="H26" s="259"/>
      <c r="I26" s="260" t="s">
        <v>639</v>
      </c>
      <c r="J26" s="261">
        <v>0.3</v>
      </c>
      <c r="K26" s="91" t="s">
        <v>10</v>
      </c>
      <c r="L26" s="92">
        <v>0</v>
      </c>
      <c r="M26" s="92">
        <v>0</v>
      </c>
      <c r="N26" s="92">
        <v>0.4</v>
      </c>
      <c r="O26" s="92">
        <v>1</v>
      </c>
    </row>
    <row r="27" spans="1:15" ht="50.1" customHeight="1" x14ac:dyDescent="0.25">
      <c r="A27" s="256"/>
      <c r="B27" s="255"/>
      <c r="C27" s="259"/>
      <c r="D27" s="259"/>
      <c r="E27" s="261"/>
      <c r="F27" s="261"/>
      <c r="G27" s="261"/>
      <c r="H27" s="259"/>
      <c r="I27" s="260"/>
      <c r="J27" s="261"/>
      <c r="K27" s="93" t="s">
        <v>11</v>
      </c>
      <c r="L27" s="94">
        <v>0</v>
      </c>
      <c r="M27" s="94">
        <v>0</v>
      </c>
      <c r="N27" s="94">
        <v>0</v>
      </c>
      <c r="O27" s="94">
        <v>0</v>
      </c>
    </row>
    <row r="28" spans="1:15" ht="50.1" customHeight="1" x14ac:dyDescent="0.25">
      <c r="A28" s="256"/>
      <c r="B28" s="255"/>
      <c r="C28" s="259"/>
      <c r="D28" s="259"/>
      <c r="E28" s="261"/>
      <c r="F28" s="261"/>
      <c r="G28" s="261"/>
      <c r="H28" s="259"/>
      <c r="I28" s="260" t="s">
        <v>769</v>
      </c>
      <c r="J28" s="261">
        <v>0.3</v>
      </c>
      <c r="K28" s="91" t="s">
        <v>10</v>
      </c>
      <c r="L28" s="92">
        <v>0</v>
      </c>
      <c r="M28" s="92">
        <v>0</v>
      </c>
      <c r="N28" s="92">
        <v>0.7</v>
      </c>
      <c r="O28" s="92">
        <v>1</v>
      </c>
    </row>
    <row r="29" spans="1:15" ht="50.1" customHeight="1" x14ac:dyDescent="0.25">
      <c r="A29" s="256"/>
      <c r="B29" s="255"/>
      <c r="C29" s="259"/>
      <c r="D29" s="259"/>
      <c r="E29" s="261"/>
      <c r="F29" s="261"/>
      <c r="G29" s="261"/>
      <c r="H29" s="259"/>
      <c r="I29" s="260"/>
      <c r="J29" s="261"/>
      <c r="K29" s="93" t="s">
        <v>11</v>
      </c>
      <c r="L29" s="94">
        <v>0</v>
      </c>
      <c r="M29" s="94">
        <v>0</v>
      </c>
      <c r="N29" s="94">
        <v>0</v>
      </c>
      <c r="O29" s="94">
        <v>0</v>
      </c>
    </row>
    <row r="30" spans="1:15" ht="50.1" customHeight="1" x14ac:dyDescent="0.25">
      <c r="A30" s="256"/>
      <c r="B30" s="255"/>
      <c r="C30" s="261" t="s">
        <v>768</v>
      </c>
      <c r="D30" s="261" t="s">
        <v>643</v>
      </c>
      <c r="E30" s="261" t="s">
        <v>477</v>
      </c>
      <c r="F30" s="261" t="s">
        <v>767</v>
      </c>
      <c r="G30" s="261" t="s">
        <v>621</v>
      </c>
      <c r="H30" s="259"/>
      <c r="I30" s="260" t="s">
        <v>644</v>
      </c>
      <c r="J30" s="261">
        <v>0.4</v>
      </c>
      <c r="K30" s="91" t="s">
        <v>10</v>
      </c>
      <c r="L30" s="92">
        <v>0</v>
      </c>
      <c r="M30" s="92">
        <v>0</v>
      </c>
      <c r="N30" s="92">
        <v>0.5</v>
      </c>
      <c r="O30" s="92">
        <v>0.5</v>
      </c>
    </row>
    <row r="31" spans="1:15" ht="50.1" customHeight="1" x14ac:dyDescent="0.25">
      <c r="A31" s="256"/>
      <c r="B31" s="255"/>
      <c r="C31" s="261"/>
      <c r="D31" s="261"/>
      <c r="E31" s="261"/>
      <c r="F31" s="261"/>
      <c r="G31" s="261"/>
      <c r="H31" s="259"/>
      <c r="I31" s="260"/>
      <c r="J31" s="261"/>
      <c r="K31" s="93" t="s">
        <v>11</v>
      </c>
      <c r="L31" s="94">
        <v>0</v>
      </c>
      <c r="M31" s="94">
        <v>0</v>
      </c>
      <c r="N31" s="94">
        <v>0</v>
      </c>
      <c r="O31" s="94">
        <v>0</v>
      </c>
    </row>
    <row r="32" spans="1:15" ht="50.1" customHeight="1" x14ac:dyDescent="0.25">
      <c r="A32" s="256"/>
      <c r="B32" s="255"/>
      <c r="C32" s="261"/>
      <c r="D32" s="261"/>
      <c r="E32" s="261"/>
      <c r="F32" s="261"/>
      <c r="G32" s="261"/>
      <c r="H32" s="259"/>
      <c r="I32" s="260" t="s">
        <v>645</v>
      </c>
      <c r="J32" s="261">
        <v>0.6</v>
      </c>
      <c r="K32" s="91" t="s">
        <v>10</v>
      </c>
      <c r="L32" s="92">
        <v>0</v>
      </c>
      <c r="M32" s="92">
        <v>0</v>
      </c>
      <c r="N32" s="92">
        <v>0.5</v>
      </c>
      <c r="O32" s="92">
        <v>0.5</v>
      </c>
    </row>
    <row r="33" spans="1:15" ht="50.1" customHeight="1" x14ac:dyDescent="0.25">
      <c r="A33" s="256"/>
      <c r="B33" s="255"/>
      <c r="C33" s="261"/>
      <c r="D33" s="261"/>
      <c r="E33" s="261"/>
      <c r="F33" s="261"/>
      <c r="G33" s="261"/>
      <c r="H33" s="259"/>
      <c r="I33" s="260"/>
      <c r="J33" s="261"/>
      <c r="K33" s="93" t="s">
        <v>11</v>
      </c>
      <c r="L33" s="94">
        <v>0</v>
      </c>
      <c r="M33" s="94">
        <v>0</v>
      </c>
      <c r="N33" s="94">
        <v>0</v>
      </c>
      <c r="O33" s="94">
        <v>0</v>
      </c>
    </row>
    <row r="34" spans="1:15" ht="50.1" customHeight="1" x14ac:dyDescent="0.25">
      <c r="A34" s="256"/>
      <c r="B34" s="255"/>
      <c r="C34" s="261"/>
      <c r="D34" s="261" t="s">
        <v>478</v>
      </c>
      <c r="E34" s="261" t="s">
        <v>646</v>
      </c>
      <c r="F34" s="261" t="s">
        <v>766</v>
      </c>
      <c r="G34" s="261" t="s">
        <v>621</v>
      </c>
      <c r="H34" s="259"/>
      <c r="I34" s="260" t="s">
        <v>647</v>
      </c>
      <c r="J34" s="261">
        <v>0.4</v>
      </c>
      <c r="K34" s="91" t="s">
        <v>10</v>
      </c>
      <c r="L34" s="92">
        <v>0.2</v>
      </c>
      <c r="M34" s="92">
        <v>0.2</v>
      </c>
      <c r="N34" s="92">
        <v>0.2</v>
      </c>
      <c r="O34" s="92">
        <v>0.4</v>
      </c>
    </row>
    <row r="35" spans="1:15" ht="50.1" customHeight="1" x14ac:dyDescent="0.25">
      <c r="A35" s="256"/>
      <c r="B35" s="255"/>
      <c r="C35" s="261"/>
      <c r="D35" s="261"/>
      <c r="E35" s="261"/>
      <c r="F35" s="261"/>
      <c r="G35" s="261"/>
      <c r="H35" s="259"/>
      <c r="I35" s="260"/>
      <c r="J35" s="261"/>
      <c r="K35" s="93" t="s">
        <v>11</v>
      </c>
      <c r="L35" s="94">
        <v>0</v>
      </c>
      <c r="M35" s="94">
        <v>0</v>
      </c>
      <c r="N35" s="94">
        <v>0</v>
      </c>
      <c r="O35" s="94">
        <v>0</v>
      </c>
    </row>
    <row r="36" spans="1:15" ht="50.1" customHeight="1" x14ac:dyDescent="0.25">
      <c r="A36" s="256"/>
      <c r="B36" s="255"/>
      <c r="C36" s="261"/>
      <c r="D36" s="261"/>
      <c r="E36" s="261"/>
      <c r="F36" s="261"/>
      <c r="G36" s="261"/>
      <c r="H36" s="259"/>
      <c r="I36" s="260" t="s">
        <v>648</v>
      </c>
      <c r="J36" s="261">
        <v>0.6</v>
      </c>
      <c r="K36" s="91" t="s">
        <v>10</v>
      </c>
      <c r="L36" s="92">
        <v>0</v>
      </c>
      <c r="M36" s="92">
        <v>0</v>
      </c>
      <c r="N36" s="92">
        <v>0</v>
      </c>
      <c r="O36" s="92">
        <v>1</v>
      </c>
    </row>
    <row r="37" spans="1:15" ht="50.1" customHeight="1" x14ac:dyDescent="0.25">
      <c r="A37" s="256"/>
      <c r="B37" s="255"/>
      <c r="C37" s="261"/>
      <c r="D37" s="261"/>
      <c r="E37" s="261"/>
      <c r="F37" s="261"/>
      <c r="G37" s="261"/>
      <c r="H37" s="259"/>
      <c r="I37" s="260"/>
      <c r="J37" s="261"/>
      <c r="K37" s="93" t="s">
        <v>11</v>
      </c>
      <c r="L37" s="94">
        <v>0</v>
      </c>
      <c r="M37" s="94">
        <v>0</v>
      </c>
      <c r="N37" s="94">
        <v>0</v>
      </c>
      <c r="O37" s="94">
        <v>0</v>
      </c>
    </row>
    <row r="38" spans="1:15" ht="50.1" customHeight="1" x14ac:dyDescent="0.25">
      <c r="A38" s="256"/>
      <c r="B38" s="255"/>
      <c r="C38" s="261"/>
      <c r="D38" s="261" t="s">
        <v>765</v>
      </c>
      <c r="E38" s="261" t="s">
        <v>475</v>
      </c>
      <c r="F38" s="261" t="s">
        <v>640</v>
      </c>
      <c r="G38" s="261" t="s">
        <v>621</v>
      </c>
      <c r="H38" s="259"/>
      <c r="I38" s="260" t="s">
        <v>641</v>
      </c>
      <c r="J38" s="261">
        <v>0.4</v>
      </c>
      <c r="K38" s="91" t="s">
        <v>10</v>
      </c>
      <c r="L38" s="92">
        <v>0</v>
      </c>
      <c r="M38" s="92">
        <v>0.5</v>
      </c>
      <c r="N38" s="92">
        <v>0.5</v>
      </c>
      <c r="O38" s="92">
        <v>1</v>
      </c>
    </row>
    <row r="39" spans="1:15" ht="50.1" customHeight="1" x14ac:dyDescent="0.25">
      <c r="A39" s="256"/>
      <c r="B39" s="255"/>
      <c r="C39" s="261"/>
      <c r="D39" s="261"/>
      <c r="E39" s="261"/>
      <c r="F39" s="261"/>
      <c r="G39" s="261"/>
      <c r="H39" s="259"/>
      <c r="I39" s="260"/>
      <c r="J39" s="261"/>
      <c r="K39" s="93" t="s">
        <v>11</v>
      </c>
      <c r="L39" s="94">
        <v>0</v>
      </c>
      <c r="M39" s="94">
        <v>0</v>
      </c>
      <c r="N39" s="94">
        <v>0</v>
      </c>
      <c r="O39" s="94">
        <v>0</v>
      </c>
    </row>
    <row r="40" spans="1:15" ht="50.1" customHeight="1" x14ac:dyDescent="0.25">
      <c r="A40" s="256"/>
      <c r="B40" s="255"/>
      <c r="C40" s="261"/>
      <c r="D40" s="261"/>
      <c r="E40" s="261"/>
      <c r="F40" s="261"/>
      <c r="G40" s="261"/>
      <c r="H40" s="259"/>
      <c r="I40" s="260" t="s">
        <v>642</v>
      </c>
      <c r="J40" s="261">
        <v>0.6</v>
      </c>
      <c r="K40" s="91" t="s">
        <v>10</v>
      </c>
      <c r="L40" s="92">
        <v>0</v>
      </c>
      <c r="M40" s="92">
        <v>0</v>
      </c>
      <c r="N40" s="92">
        <v>0</v>
      </c>
      <c r="O40" s="92">
        <v>1</v>
      </c>
    </row>
    <row r="41" spans="1:15" ht="50.1" customHeight="1" x14ac:dyDescent="0.25">
      <c r="A41" s="256"/>
      <c r="B41" s="255"/>
      <c r="C41" s="261"/>
      <c r="D41" s="261"/>
      <c r="E41" s="261"/>
      <c r="F41" s="261"/>
      <c r="G41" s="261"/>
      <c r="H41" s="259"/>
      <c r="I41" s="260"/>
      <c r="J41" s="261"/>
      <c r="K41" s="93" t="s">
        <v>11</v>
      </c>
      <c r="L41" s="94">
        <v>0</v>
      </c>
      <c r="M41" s="94">
        <v>0</v>
      </c>
      <c r="N41" s="94">
        <v>0</v>
      </c>
      <c r="O41" s="94">
        <v>0</v>
      </c>
    </row>
    <row r="42" spans="1:15" ht="50.1" customHeight="1" x14ac:dyDescent="0.25">
      <c r="A42" s="256"/>
      <c r="B42" s="255"/>
      <c r="C42" s="261"/>
      <c r="D42" s="261"/>
      <c r="E42" s="261" t="s">
        <v>649</v>
      </c>
      <c r="F42" s="261" t="s">
        <v>650</v>
      </c>
      <c r="G42" s="261" t="s">
        <v>621</v>
      </c>
      <c r="H42" s="259"/>
      <c r="I42" s="260" t="s">
        <v>651</v>
      </c>
      <c r="J42" s="261">
        <v>0.4</v>
      </c>
      <c r="K42" s="91" t="s">
        <v>10</v>
      </c>
      <c r="L42" s="92">
        <v>0.3</v>
      </c>
      <c r="M42" s="92">
        <v>0.8</v>
      </c>
      <c r="N42" s="92">
        <v>1</v>
      </c>
      <c r="O42" s="92">
        <v>1</v>
      </c>
    </row>
    <row r="43" spans="1:15" ht="50.1" customHeight="1" x14ac:dyDescent="0.25">
      <c r="A43" s="256"/>
      <c r="B43" s="255"/>
      <c r="C43" s="261"/>
      <c r="D43" s="261"/>
      <c r="E43" s="261"/>
      <c r="F43" s="261"/>
      <c r="G43" s="261"/>
      <c r="H43" s="259"/>
      <c r="I43" s="260"/>
      <c r="J43" s="261"/>
      <c r="K43" s="93" t="s">
        <v>11</v>
      </c>
      <c r="L43" s="94">
        <v>0</v>
      </c>
      <c r="M43" s="94">
        <v>0</v>
      </c>
      <c r="N43" s="94">
        <v>0</v>
      </c>
      <c r="O43" s="94">
        <v>0</v>
      </c>
    </row>
    <row r="44" spans="1:15" ht="50.1" customHeight="1" x14ac:dyDescent="0.25">
      <c r="A44" s="256"/>
      <c r="B44" s="255"/>
      <c r="C44" s="261"/>
      <c r="D44" s="261"/>
      <c r="E44" s="261"/>
      <c r="F44" s="261"/>
      <c r="G44" s="261"/>
      <c r="H44" s="259"/>
      <c r="I44" s="260" t="s">
        <v>652</v>
      </c>
      <c r="J44" s="261">
        <v>0.2</v>
      </c>
      <c r="K44" s="93" t="s">
        <v>10</v>
      </c>
      <c r="L44" s="92">
        <v>0</v>
      </c>
      <c r="M44" s="92">
        <v>0</v>
      </c>
      <c r="N44" s="92">
        <v>0.5</v>
      </c>
      <c r="O44" s="92">
        <v>0.5</v>
      </c>
    </row>
    <row r="45" spans="1:15" ht="50.1" customHeight="1" x14ac:dyDescent="0.25">
      <c r="A45" s="256"/>
      <c r="B45" s="255"/>
      <c r="C45" s="261"/>
      <c r="D45" s="261"/>
      <c r="E45" s="261"/>
      <c r="F45" s="261"/>
      <c r="G45" s="261"/>
      <c r="H45" s="259"/>
      <c r="I45" s="260"/>
      <c r="J45" s="261"/>
      <c r="K45" s="91" t="s">
        <v>11</v>
      </c>
      <c r="L45" s="94">
        <v>0</v>
      </c>
      <c r="M45" s="94">
        <v>0</v>
      </c>
      <c r="N45" s="94">
        <v>0</v>
      </c>
      <c r="O45" s="94">
        <v>0</v>
      </c>
    </row>
    <row r="46" spans="1:15" ht="50.1" customHeight="1" x14ac:dyDescent="0.25">
      <c r="A46" s="256"/>
      <c r="B46" s="255"/>
      <c r="C46" s="261"/>
      <c r="D46" s="261"/>
      <c r="E46" s="261"/>
      <c r="F46" s="261"/>
      <c r="G46" s="261"/>
      <c r="H46" s="259"/>
      <c r="I46" s="260" t="s">
        <v>653</v>
      </c>
      <c r="J46" s="261">
        <v>0.4</v>
      </c>
      <c r="K46" s="91" t="s">
        <v>10</v>
      </c>
      <c r="L46" s="92">
        <v>0</v>
      </c>
      <c r="M46" s="92">
        <v>0</v>
      </c>
      <c r="N46" s="92">
        <v>0</v>
      </c>
      <c r="O46" s="92">
        <v>1</v>
      </c>
    </row>
    <row r="47" spans="1:15" ht="50.1" customHeight="1" x14ac:dyDescent="0.25">
      <c r="A47" s="256"/>
      <c r="B47" s="255"/>
      <c r="C47" s="261"/>
      <c r="D47" s="261"/>
      <c r="E47" s="261"/>
      <c r="F47" s="261"/>
      <c r="G47" s="261"/>
      <c r="H47" s="259"/>
      <c r="I47" s="260"/>
      <c r="J47" s="261"/>
      <c r="K47" s="93" t="s">
        <v>11</v>
      </c>
      <c r="L47" s="94">
        <v>0</v>
      </c>
      <c r="M47" s="94">
        <v>0</v>
      </c>
      <c r="N47" s="94">
        <v>0</v>
      </c>
      <c r="O47" s="94">
        <v>0</v>
      </c>
    </row>
    <row r="48" spans="1:15" ht="50.1" customHeight="1" x14ac:dyDescent="0.25">
      <c r="A48" s="256"/>
      <c r="B48" s="255"/>
      <c r="C48" s="259" t="s">
        <v>476</v>
      </c>
      <c r="D48" s="259" t="s">
        <v>654</v>
      </c>
      <c r="E48" s="259" t="s">
        <v>655</v>
      </c>
      <c r="F48" s="259" t="s">
        <v>656</v>
      </c>
      <c r="G48" s="259" t="s">
        <v>621</v>
      </c>
      <c r="H48" s="259"/>
      <c r="I48" s="260" t="s">
        <v>657</v>
      </c>
      <c r="J48" s="261">
        <v>0.3</v>
      </c>
      <c r="K48" s="91" t="s">
        <v>10</v>
      </c>
      <c r="L48" s="92">
        <v>0.3</v>
      </c>
      <c r="M48" s="92">
        <v>0.8</v>
      </c>
      <c r="N48" s="92">
        <v>1</v>
      </c>
      <c r="O48" s="92">
        <v>1</v>
      </c>
    </row>
    <row r="49" spans="1:31" ht="50.1" customHeight="1" x14ac:dyDescent="0.25">
      <c r="A49" s="256"/>
      <c r="B49" s="255"/>
      <c r="C49" s="259"/>
      <c r="D49" s="259"/>
      <c r="E49" s="259"/>
      <c r="F49" s="259"/>
      <c r="G49" s="259"/>
      <c r="H49" s="259"/>
      <c r="I49" s="260"/>
      <c r="J49" s="261"/>
      <c r="K49" s="93" t="s">
        <v>11</v>
      </c>
      <c r="L49" s="94">
        <v>0</v>
      </c>
      <c r="M49" s="94">
        <v>0</v>
      </c>
      <c r="N49" s="94">
        <v>0</v>
      </c>
      <c r="O49" s="94">
        <v>0</v>
      </c>
    </row>
    <row r="50" spans="1:31" ht="50.1" customHeight="1" x14ac:dyDescent="0.25">
      <c r="A50" s="256"/>
      <c r="B50" s="255"/>
      <c r="C50" s="259"/>
      <c r="D50" s="259"/>
      <c r="E50" s="259"/>
      <c r="F50" s="259"/>
      <c r="G50" s="259"/>
      <c r="H50" s="259"/>
      <c r="I50" s="262" t="s">
        <v>658</v>
      </c>
      <c r="J50" s="261">
        <v>0.3</v>
      </c>
      <c r="K50" s="91" t="s">
        <v>10</v>
      </c>
      <c r="L50" s="92">
        <v>0</v>
      </c>
      <c r="M50" s="92">
        <v>0</v>
      </c>
      <c r="N50" s="92">
        <v>0.5</v>
      </c>
      <c r="O50" s="92">
        <v>0.5</v>
      </c>
    </row>
    <row r="51" spans="1:31" ht="50.1" customHeight="1" x14ac:dyDescent="0.25">
      <c r="A51" s="256"/>
      <c r="B51" s="255"/>
      <c r="C51" s="259"/>
      <c r="D51" s="259"/>
      <c r="E51" s="259"/>
      <c r="F51" s="259"/>
      <c r="G51" s="259"/>
      <c r="H51" s="259"/>
      <c r="I51" s="262"/>
      <c r="J51" s="261"/>
      <c r="K51" s="93" t="s">
        <v>11</v>
      </c>
      <c r="L51" s="94">
        <v>0</v>
      </c>
      <c r="M51" s="94">
        <v>0</v>
      </c>
      <c r="N51" s="94">
        <v>0</v>
      </c>
      <c r="O51" s="94">
        <v>0</v>
      </c>
    </row>
    <row r="52" spans="1:31" ht="50.1" customHeight="1" x14ac:dyDescent="0.25">
      <c r="A52" s="256"/>
      <c r="B52" s="255"/>
      <c r="C52" s="259"/>
      <c r="D52" s="259"/>
      <c r="E52" s="259"/>
      <c r="F52" s="259"/>
      <c r="G52" s="259"/>
      <c r="H52" s="259"/>
      <c r="I52" s="262" t="s">
        <v>659</v>
      </c>
      <c r="J52" s="261">
        <v>0.4</v>
      </c>
      <c r="K52" s="91" t="s">
        <v>10</v>
      </c>
      <c r="L52" s="92">
        <v>0</v>
      </c>
      <c r="M52" s="92">
        <v>0</v>
      </c>
      <c r="N52" s="92">
        <v>0</v>
      </c>
      <c r="O52" s="92">
        <v>1</v>
      </c>
    </row>
    <row r="53" spans="1:31" ht="50.1" customHeight="1" x14ac:dyDescent="0.25">
      <c r="A53" s="256"/>
      <c r="B53" s="255"/>
      <c r="C53" s="259"/>
      <c r="D53" s="259"/>
      <c r="E53" s="259"/>
      <c r="F53" s="259"/>
      <c r="G53" s="259"/>
      <c r="H53" s="259"/>
      <c r="I53" s="262"/>
      <c r="J53" s="261"/>
      <c r="K53" s="93" t="s">
        <v>11</v>
      </c>
      <c r="L53" s="94">
        <v>0</v>
      </c>
      <c r="M53" s="94">
        <v>0</v>
      </c>
      <c r="N53" s="94">
        <v>0</v>
      </c>
      <c r="O53" s="94">
        <v>0</v>
      </c>
    </row>
    <row r="54" spans="1:31" ht="50.1" customHeight="1" x14ac:dyDescent="0.25">
      <c r="A54" s="256"/>
      <c r="B54" s="255"/>
      <c r="C54" s="259"/>
      <c r="D54" s="259" t="s">
        <v>764</v>
      </c>
      <c r="E54" s="259" t="s">
        <v>660</v>
      </c>
      <c r="F54" s="259" t="s">
        <v>763</v>
      </c>
      <c r="G54" s="259" t="s">
        <v>621</v>
      </c>
      <c r="H54" s="259"/>
      <c r="I54" s="262" t="s">
        <v>661</v>
      </c>
      <c r="J54" s="261">
        <v>0.2</v>
      </c>
      <c r="K54" s="91" t="s">
        <v>10</v>
      </c>
      <c r="L54" s="92">
        <v>1</v>
      </c>
      <c r="M54" s="92">
        <v>1</v>
      </c>
      <c r="N54" s="92">
        <v>1</v>
      </c>
      <c r="O54" s="92">
        <v>1</v>
      </c>
    </row>
    <row r="55" spans="1:31" ht="50.1" customHeight="1" x14ac:dyDescent="0.25">
      <c r="A55" s="256"/>
      <c r="B55" s="255"/>
      <c r="C55" s="259"/>
      <c r="D55" s="259"/>
      <c r="E55" s="259"/>
      <c r="F55" s="259"/>
      <c r="G55" s="259"/>
      <c r="H55" s="259"/>
      <c r="I55" s="262"/>
      <c r="J55" s="261"/>
      <c r="K55" s="93" t="s">
        <v>11</v>
      </c>
      <c r="L55" s="94">
        <v>0</v>
      </c>
      <c r="M55" s="94">
        <v>0</v>
      </c>
      <c r="N55" s="94">
        <v>0</v>
      </c>
      <c r="O55" s="94">
        <v>0</v>
      </c>
    </row>
    <row r="56" spans="1:31" s="74" customFormat="1" ht="50.1" customHeight="1" x14ac:dyDescent="0.25">
      <c r="A56" s="256"/>
      <c r="B56" s="255"/>
      <c r="C56" s="259"/>
      <c r="D56" s="259"/>
      <c r="E56" s="259"/>
      <c r="F56" s="259"/>
      <c r="G56" s="259"/>
      <c r="H56" s="259"/>
      <c r="I56" s="262" t="s">
        <v>662</v>
      </c>
      <c r="J56" s="261">
        <v>0.2</v>
      </c>
      <c r="K56" s="95" t="s">
        <v>10</v>
      </c>
      <c r="L56" s="96">
        <v>0.2</v>
      </c>
      <c r="M56" s="96">
        <v>0.8</v>
      </c>
      <c r="N56" s="96">
        <v>1</v>
      </c>
      <c r="O56" s="96">
        <v>1</v>
      </c>
      <c r="P56" s="101"/>
      <c r="Q56" s="101"/>
      <c r="R56" s="101"/>
      <c r="S56" s="101"/>
      <c r="T56" s="101"/>
      <c r="U56" s="101"/>
      <c r="V56" s="101"/>
      <c r="W56" s="101"/>
      <c r="X56" s="101"/>
      <c r="Y56" s="101"/>
      <c r="Z56" s="101"/>
      <c r="AA56" s="101"/>
      <c r="AB56" s="101"/>
      <c r="AC56" s="101"/>
      <c r="AD56" s="101"/>
      <c r="AE56" s="101"/>
    </row>
    <row r="57" spans="1:31" ht="50.1" customHeight="1" x14ac:dyDescent="0.25">
      <c r="A57" s="256"/>
      <c r="B57" s="255"/>
      <c r="C57" s="259"/>
      <c r="D57" s="259"/>
      <c r="E57" s="259"/>
      <c r="F57" s="259"/>
      <c r="G57" s="259"/>
      <c r="H57" s="259"/>
      <c r="I57" s="262"/>
      <c r="J57" s="261"/>
      <c r="K57" s="93" t="s">
        <v>11</v>
      </c>
      <c r="L57" s="94">
        <v>0</v>
      </c>
      <c r="M57" s="94">
        <v>0</v>
      </c>
      <c r="N57" s="94">
        <v>0</v>
      </c>
      <c r="O57" s="94">
        <v>0</v>
      </c>
    </row>
    <row r="58" spans="1:31" ht="50.1" customHeight="1" x14ac:dyDescent="0.25">
      <c r="A58" s="256"/>
      <c r="B58" s="255"/>
      <c r="C58" s="259"/>
      <c r="D58" s="259"/>
      <c r="E58" s="259"/>
      <c r="F58" s="259"/>
      <c r="G58" s="259"/>
      <c r="H58" s="259"/>
      <c r="I58" s="262" t="s">
        <v>663</v>
      </c>
      <c r="J58" s="261">
        <v>0.2</v>
      </c>
      <c r="K58" s="95" t="s">
        <v>10</v>
      </c>
      <c r="L58" s="96">
        <v>0</v>
      </c>
      <c r="M58" s="96">
        <v>0</v>
      </c>
      <c r="N58" s="96">
        <v>0.5</v>
      </c>
      <c r="O58" s="96">
        <v>0.5</v>
      </c>
    </row>
    <row r="59" spans="1:31" ht="50.1" customHeight="1" x14ac:dyDescent="0.25">
      <c r="A59" s="256"/>
      <c r="B59" s="255"/>
      <c r="C59" s="259"/>
      <c r="D59" s="259"/>
      <c r="E59" s="259"/>
      <c r="F59" s="259"/>
      <c r="G59" s="259"/>
      <c r="H59" s="259"/>
      <c r="I59" s="262"/>
      <c r="J59" s="261"/>
      <c r="K59" s="93" t="s">
        <v>11</v>
      </c>
      <c r="L59" s="94">
        <v>0</v>
      </c>
      <c r="M59" s="94">
        <v>0</v>
      </c>
      <c r="N59" s="94">
        <v>0</v>
      </c>
      <c r="O59" s="94">
        <v>0</v>
      </c>
    </row>
    <row r="60" spans="1:31" ht="50.1" customHeight="1" x14ac:dyDescent="0.25">
      <c r="A60" s="256"/>
      <c r="B60" s="255"/>
      <c r="C60" s="259"/>
      <c r="D60" s="259"/>
      <c r="E60" s="259"/>
      <c r="F60" s="259"/>
      <c r="G60" s="259"/>
      <c r="H60" s="259"/>
      <c r="I60" s="262" t="s">
        <v>664</v>
      </c>
      <c r="J60" s="261">
        <v>0.4</v>
      </c>
      <c r="K60" s="91" t="s">
        <v>10</v>
      </c>
      <c r="L60" s="92">
        <v>0</v>
      </c>
      <c r="M60" s="92">
        <v>0</v>
      </c>
      <c r="N60" s="92">
        <v>0.3</v>
      </c>
      <c r="O60" s="92">
        <v>0.8</v>
      </c>
    </row>
    <row r="61" spans="1:31" ht="50.1" customHeight="1" x14ac:dyDescent="0.25">
      <c r="A61" s="256"/>
      <c r="B61" s="255"/>
      <c r="C61" s="259"/>
      <c r="D61" s="259"/>
      <c r="E61" s="259"/>
      <c r="F61" s="259"/>
      <c r="G61" s="259"/>
      <c r="H61" s="259"/>
      <c r="I61" s="262"/>
      <c r="J61" s="261"/>
      <c r="K61" s="93" t="s">
        <v>11</v>
      </c>
      <c r="L61" s="94">
        <v>0</v>
      </c>
      <c r="M61" s="94">
        <v>0</v>
      </c>
      <c r="N61" s="94">
        <v>0.5</v>
      </c>
      <c r="O61" s="94">
        <v>0.5</v>
      </c>
    </row>
    <row r="62" spans="1:31" ht="50.1" customHeight="1" x14ac:dyDescent="0.25">
      <c r="A62" s="256"/>
      <c r="B62" s="255"/>
      <c r="C62" s="259"/>
      <c r="D62" s="259" t="s">
        <v>762</v>
      </c>
      <c r="E62" s="259" t="s">
        <v>761</v>
      </c>
      <c r="F62" s="259" t="s">
        <v>760</v>
      </c>
      <c r="G62" s="259" t="s">
        <v>621</v>
      </c>
      <c r="H62" s="259"/>
      <c r="I62" s="262" t="s">
        <v>665</v>
      </c>
      <c r="J62" s="261">
        <v>0.2</v>
      </c>
      <c r="K62" s="91" t="s">
        <v>10</v>
      </c>
      <c r="L62" s="92">
        <v>1</v>
      </c>
      <c r="M62" s="92">
        <v>1</v>
      </c>
      <c r="N62" s="92">
        <v>1</v>
      </c>
      <c r="O62" s="92">
        <v>1</v>
      </c>
    </row>
    <row r="63" spans="1:31" ht="50.1" customHeight="1" x14ac:dyDescent="0.25">
      <c r="A63" s="256"/>
      <c r="B63" s="255"/>
      <c r="C63" s="259"/>
      <c r="D63" s="259"/>
      <c r="E63" s="259"/>
      <c r="F63" s="259"/>
      <c r="G63" s="259"/>
      <c r="H63" s="259"/>
      <c r="I63" s="262"/>
      <c r="J63" s="261"/>
      <c r="K63" s="93" t="s">
        <v>11</v>
      </c>
      <c r="L63" s="94">
        <v>0</v>
      </c>
      <c r="M63" s="94">
        <v>0</v>
      </c>
      <c r="N63" s="97">
        <v>0</v>
      </c>
      <c r="O63" s="94">
        <v>0</v>
      </c>
    </row>
    <row r="64" spans="1:31" ht="50.1" customHeight="1" x14ac:dyDescent="0.25">
      <c r="A64" s="256"/>
      <c r="B64" s="255"/>
      <c r="C64" s="259"/>
      <c r="D64" s="259"/>
      <c r="E64" s="259"/>
      <c r="F64" s="259"/>
      <c r="G64" s="259"/>
      <c r="H64" s="259"/>
      <c r="I64" s="262" t="s">
        <v>662</v>
      </c>
      <c r="J64" s="261">
        <v>0.2</v>
      </c>
      <c r="K64" s="95" t="s">
        <v>10</v>
      </c>
      <c r="L64" s="96">
        <v>0.2</v>
      </c>
      <c r="M64" s="96">
        <v>0.8</v>
      </c>
      <c r="N64" s="96">
        <v>1</v>
      </c>
      <c r="O64" s="96">
        <v>1</v>
      </c>
    </row>
    <row r="65" spans="1:15" ht="50.1" customHeight="1" x14ac:dyDescent="0.25">
      <c r="A65" s="256"/>
      <c r="B65" s="255"/>
      <c r="C65" s="259"/>
      <c r="D65" s="259"/>
      <c r="E65" s="259"/>
      <c r="F65" s="259"/>
      <c r="G65" s="259"/>
      <c r="H65" s="259"/>
      <c r="I65" s="262"/>
      <c r="J65" s="261"/>
      <c r="K65" s="93" t="s">
        <v>11</v>
      </c>
      <c r="L65" s="94">
        <v>0</v>
      </c>
      <c r="M65" s="94">
        <v>0</v>
      </c>
      <c r="N65" s="94">
        <v>0</v>
      </c>
      <c r="O65" s="94">
        <v>0</v>
      </c>
    </row>
    <row r="66" spans="1:15" ht="50.1" customHeight="1" x14ac:dyDescent="0.25">
      <c r="A66" s="256"/>
      <c r="B66" s="255"/>
      <c r="C66" s="259"/>
      <c r="D66" s="259"/>
      <c r="E66" s="259"/>
      <c r="F66" s="259"/>
      <c r="G66" s="259"/>
      <c r="H66" s="259"/>
      <c r="I66" s="262" t="s">
        <v>663</v>
      </c>
      <c r="J66" s="261">
        <v>0.2</v>
      </c>
      <c r="K66" s="95" t="s">
        <v>10</v>
      </c>
      <c r="L66" s="96">
        <v>0</v>
      </c>
      <c r="M66" s="96">
        <v>0</v>
      </c>
      <c r="N66" s="96">
        <v>0.5</v>
      </c>
      <c r="O66" s="96">
        <v>0.5</v>
      </c>
    </row>
    <row r="67" spans="1:15" ht="50.1" customHeight="1" x14ac:dyDescent="0.25">
      <c r="A67" s="256"/>
      <c r="B67" s="255"/>
      <c r="C67" s="259"/>
      <c r="D67" s="259"/>
      <c r="E67" s="259"/>
      <c r="F67" s="259"/>
      <c r="G67" s="259"/>
      <c r="H67" s="259"/>
      <c r="I67" s="262"/>
      <c r="J67" s="261"/>
      <c r="K67" s="93" t="s">
        <v>11</v>
      </c>
      <c r="L67" s="94">
        <v>0</v>
      </c>
      <c r="M67" s="94">
        <v>0</v>
      </c>
      <c r="N67" s="94">
        <v>0</v>
      </c>
      <c r="O67" s="94">
        <v>0</v>
      </c>
    </row>
    <row r="68" spans="1:15" ht="50.1" customHeight="1" x14ac:dyDescent="0.25">
      <c r="A68" s="256"/>
      <c r="B68" s="255"/>
      <c r="C68" s="259"/>
      <c r="D68" s="259"/>
      <c r="E68" s="259"/>
      <c r="F68" s="259"/>
      <c r="G68" s="259"/>
      <c r="H68" s="259"/>
      <c r="I68" s="262" t="s">
        <v>664</v>
      </c>
      <c r="J68" s="261">
        <v>0.4</v>
      </c>
      <c r="K68" s="95" t="s">
        <v>10</v>
      </c>
      <c r="L68" s="96">
        <v>0</v>
      </c>
      <c r="M68" s="96">
        <v>0</v>
      </c>
      <c r="N68" s="96">
        <v>0.3</v>
      </c>
      <c r="O68" s="96">
        <v>0.7</v>
      </c>
    </row>
    <row r="69" spans="1:15" ht="50.1" customHeight="1" x14ac:dyDescent="0.25">
      <c r="A69" s="256"/>
      <c r="B69" s="255"/>
      <c r="C69" s="259"/>
      <c r="D69" s="259"/>
      <c r="E69" s="259"/>
      <c r="F69" s="259"/>
      <c r="G69" s="259"/>
      <c r="H69" s="259"/>
      <c r="I69" s="262"/>
      <c r="J69" s="261"/>
      <c r="K69" s="91" t="s">
        <v>11</v>
      </c>
      <c r="L69" s="98">
        <v>0</v>
      </c>
      <c r="M69" s="98">
        <v>0</v>
      </c>
      <c r="N69" s="98">
        <v>0</v>
      </c>
      <c r="O69" s="98">
        <v>0</v>
      </c>
    </row>
    <row r="70" spans="1:15" ht="50.1" customHeight="1" x14ac:dyDescent="0.25">
      <c r="A70" s="256"/>
      <c r="B70" s="255"/>
      <c r="C70" s="259" t="s">
        <v>479</v>
      </c>
      <c r="D70" s="213" t="s">
        <v>666</v>
      </c>
      <c r="E70" s="261" t="s">
        <v>667</v>
      </c>
      <c r="F70" s="261" t="s">
        <v>759</v>
      </c>
      <c r="G70" s="261" t="s">
        <v>621</v>
      </c>
      <c r="H70" s="259"/>
      <c r="I70" s="260" t="s">
        <v>668</v>
      </c>
      <c r="J70" s="261">
        <v>0.2</v>
      </c>
      <c r="K70" s="91" t="s">
        <v>10</v>
      </c>
      <c r="L70" s="92">
        <v>0.8</v>
      </c>
      <c r="M70" s="92">
        <v>1</v>
      </c>
      <c r="N70" s="92">
        <v>1</v>
      </c>
      <c r="O70" s="92">
        <v>1</v>
      </c>
    </row>
    <row r="71" spans="1:15" ht="50.1" customHeight="1" x14ac:dyDescent="0.25">
      <c r="A71" s="256"/>
      <c r="B71" s="255"/>
      <c r="C71" s="259"/>
      <c r="D71" s="213"/>
      <c r="E71" s="261"/>
      <c r="F71" s="261"/>
      <c r="G71" s="261"/>
      <c r="H71" s="259"/>
      <c r="I71" s="260"/>
      <c r="J71" s="261"/>
      <c r="K71" s="93" t="s">
        <v>11</v>
      </c>
      <c r="L71" s="94">
        <v>0</v>
      </c>
      <c r="M71" s="94">
        <v>0</v>
      </c>
      <c r="N71" s="94">
        <v>0</v>
      </c>
      <c r="O71" s="94">
        <v>0</v>
      </c>
    </row>
    <row r="72" spans="1:15" ht="50.1" customHeight="1" x14ac:dyDescent="0.25">
      <c r="A72" s="256"/>
      <c r="B72" s="255"/>
      <c r="C72" s="259"/>
      <c r="D72" s="213"/>
      <c r="E72" s="261"/>
      <c r="F72" s="261"/>
      <c r="G72" s="261"/>
      <c r="H72" s="259"/>
      <c r="I72" s="260" t="s">
        <v>669</v>
      </c>
      <c r="J72" s="261">
        <v>0.2</v>
      </c>
      <c r="K72" s="91" t="s">
        <v>10</v>
      </c>
      <c r="L72" s="92">
        <v>0</v>
      </c>
      <c r="M72" s="92">
        <v>0.2</v>
      </c>
      <c r="N72" s="92">
        <v>1</v>
      </c>
      <c r="O72" s="92">
        <v>1</v>
      </c>
    </row>
    <row r="73" spans="1:15" ht="50.1" customHeight="1" x14ac:dyDescent="0.25">
      <c r="A73" s="256"/>
      <c r="B73" s="255"/>
      <c r="C73" s="259"/>
      <c r="D73" s="213"/>
      <c r="E73" s="261"/>
      <c r="F73" s="261"/>
      <c r="G73" s="261"/>
      <c r="H73" s="259"/>
      <c r="I73" s="260"/>
      <c r="J73" s="261"/>
      <c r="K73" s="93" t="s">
        <v>11</v>
      </c>
      <c r="L73" s="94">
        <v>0</v>
      </c>
      <c r="M73" s="94">
        <v>0</v>
      </c>
      <c r="N73" s="94">
        <v>0</v>
      </c>
      <c r="O73" s="94">
        <v>0</v>
      </c>
    </row>
    <row r="74" spans="1:15" ht="50.1" customHeight="1" x14ac:dyDescent="0.25">
      <c r="A74" s="256"/>
      <c r="B74" s="255"/>
      <c r="C74" s="259"/>
      <c r="D74" s="213"/>
      <c r="E74" s="261"/>
      <c r="F74" s="261"/>
      <c r="G74" s="261"/>
      <c r="H74" s="259"/>
      <c r="I74" s="260" t="s">
        <v>670</v>
      </c>
      <c r="J74" s="261">
        <v>0.2</v>
      </c>
      <c r="K74" s="91" t="s">
        <v>10</v>
      </c>
      <c r="L74" s="92">
        <v>0</v>
      </c>
      <c r="M74" s="92">
        <v>0</v>
      </c>
      <c r="N74" s="92">
        <v>0.5</v>
      </c>
      <c r="O74" s="92">
        <v>1</v>
      </c>
    </row>
    <row r="75" spans="1:15" ht="50.1" customHeight="1" x14ac:dyDescent="0.25">
      <c r="A75" s="256"/>
      <c r="B75" s="255"/>
      <c r="C75" s="259"/>
      <c r="D75" s="213"/>
      <c r="E75" s="261"/>
      <c r="F75" s="261"/>
      <c r="G75" s="261"/>
      <c r="H75" s="259"/>
      <c r="I75" s="260"/>
      <c r="J75" s="261"/>
      <c r="K75" s="93" t="s">
        <v>11</v>
      </c>
      <c r="L75" s="94">
        <v>0</v>
      </c>
      <c r="M75" s="94">
        <v>0</v>
      </c>
      <c r="N75" s="94">
        <v>0</v>
      </c>
      <c r="O75" s="94">
        <v>0</v>
      </c>
    </row>
    <row r="76" spans="1:15" ht="50.1" customHeight="1" x14ac:dyDescent="0.25">
      <c r="A76" s="256"/>
      <c r="B76" s="255"/>
      <c r="C76" s="259"/>
      <c r="D76" s="213"/>
      <c r="E76" s="261"/>
      <c r="F76" s="261"/>
      <c r="G76" s="261"/>
      <c r="H76" s="259"/>
      <c r="I76" s="260" t="s">
        <v>671</v>
      </c>
      <c r="J76" s="261">
        <v>0.4</v>
      </c>
      <c r="K76" s="91" t="s">
        <v>10</v>
      </c>
      <c r="L76" s="92">
        <v>0</v>
      </c>
      <c r="M76" s="92">
        <v>0</v>
      </c>
      <c r="N76" s="92">
        <v>0</v>
      </c>
      <c r="O76" s="92">
        <v>1</v>
      </c>
    </row>
    <row r="77" spans="1:15" ht="50.1" customHeight="1" x14ac:dyDescent="0.25">
      <c r="A77" s="256"/>
      <c r="B77" s="255"/>
      <c r="C77" s="259"/>
      <c r="D77" s="213"/>
      <c r="E77" s="261"/>
      <c r="F77" s="261"/>
      <c r="G77" s="261"/>
      <c r="H77" s="259"/>
      <c r="I77" s="260"/>
      <c r="J77" s="261"/>
      <c r="K77" s="93" t="s">
        <v>11</v>
      </c>
      <c r="L77" s="94">
        <v>0</v>
      </c>
      <c r="M77" s="94">
        <v>0</v>
      </c>
      <c r="N77" s="94">
        <v>0</v>
      </c>
      <c r="O77" s="94">
        <v>0</v>
      </c>
    </row>
    <row r="78" spans="1:15" ht="50.1" customHeight="1" x14ac:dyDescent="0.25">
      <c r="A78" s="256"/>
      <c r="B78" s="255"/>
      <c r="C78" s="259"/>
      <c r="D78" s="213" t="s">
        <v>672</v>
      </c>
      <c r="E78" s="261" t="s">
        <v>795</v>
      </c>
      <c r="F78" s="261" t="s">
        <v>758</v>
      </c>
      <c r="G78" s="261" t="s">
        <v>621</v>
      </c>
      <c r="H78" s="259"/>
      <c r="I78" s="262" t="s">
        <v>673</v>
      </c>
      <c r="J78" s="261">
        <v>0.2</v>
      </c>
      <c r="K78" s="91" t="s">
        <v>10</v>
      </c>
      <c r="L78" s="92">
        <v>0.2</v>
      </c>
      <c r="M78" s="92">
        <v>0.8</v>
      </c>
      <c r="N78" s="92">
        <v>1</v>
      </c>
      <c r="O78" s="92">
        <v>1</v>
      </c>
    </row>
    <row r="79" spans="1:15" ht="50.1" customHeight="1" x14ac:dyDescent="0.25">
      <c r="A79" s="256"/>
      <c r="B79" s="255"/>
      <c r="C79" s="259"/>
      <c r="D79" s="213"/>
      <c r="E79" s="261"/>
      <c r="F79" s="261"/>
      <c r="G79" s="261"/>
      <c r="H79" s="259"/>
      <c r="I79" s="262"/>
      <c r="J79" s="261"/>
      <c r="K79" s="93" t="s">
        <v>11</v>
      </c>
      <c r="L79" s="94">
        <v>0</v>
      </c>
      <c r="M79" s="94">
        <v>0</v>
      </c>
      <c r="N79" s="94">
        <v>0</v>
      </c>
      <c r="O79" s="94">
        <v>0</v>
      </c>
    </row>
    <row r="80" spans="1:15" ht="50.1" customHeight="1" x14ac:dyDescent="0.25">
      <c r="A80" s="256"/>
      <c r="B80" s="255"/>
      <c r="C80" s="259"/>
      <c r="D80" s="213"/>
      <c r="E80" s="261"/>
      <c r="F80" s="261"/>
      <c r="G80" s="261"/>
      <c r="H80" s="259"/>
      <c r="I80" s="262" t="s">
        <v>674</v>
      </c>
      <c r="J80" s="261">
        <v>0.2</v>
      </c>
      <c r="K80" s="91" t="s">
        <v>10</v>
      </c>
      <c r="L80" s="92">
        <v>0</v>
      </c>
      <c r="M80" s="92">
        <v>0</v>
      </c>
      <c r="N80" s="92">
        <v>0.5</v>
      </c>
      <c r="O80" s="92">
        <v>0.5</v>
      </c>
    </row>
    <row r="81" spans="1:15" ht="50.1" customHeight="1" x14ac:dyDescent="0.25">
      <c r="A81" s="256"/>
      <c r="B81" s="255"/>
      <c r="C81" s="259"/>
      <c r="D81" s="213"/>
      <c r="E81" s="261"/>
      <c r="F81" s="261"/>
      <c r="G81" s="261"/>
      <c r="H81" s="259"/>
      <c r="I81" s="262"/>
      <c r="J81" s="261"/>
      <c r="K81" s="93" t="s">
        <v>11</v>
      </c>
      <c r="L81" s="94">
        <v>0</v>
      </c>
      <c r="M81" s="94">
        <v>0</v>
      </c>
      <c r="N81" s="94">
        <v>0</v>
      </c>
      <c r="O81" s="94">
        <v>0</v>
      </c>
    </row>
    <row r="82" spans="1:15" ht="50.1" customHeight="1" x14ac:dyDescent="0.25">
      <c r="A82" s="256"/>
      <c r="B82" s="255"/>
      <c r="C82" s="259"/>
      <c r="D82" s="213"/>
      <c r="E82" s="261"/>
      <c r="F82" s="261"/>
      <c r="G82" s="261"/>
      <c r="H82" s="259"/>
      <c r="I82" s="262" t="s">
        <v>675</v>
      </c>
      <c r="J82" s="261">
        <v>0.6</v>
      </c>
      <c r="K82" s="91" t="s">
        <v>10</v>
      </c>
      <c r="L82" s="92">
        <v>0</v>
      </c>
      <c r="M82" s="92">
        <v>0</v>
      </c>
      <c r="N82" s="92">
        <v>0.5</v>
      </c>
      <c r="O82" s="92">
        <v>0.5</v>
      </c>
    </row>
    <row r="83" spans="1:15" ht="50.1" customHeight="1" x14ac:dyDescent="0.25">
      <c r="A83" s="256"/>
      <c r="B83" s="255"/>
      <c r="C83" s="259"/>
      <c r="D83" s="213"/>
      <c r="E83" s="261"/>
      <c r="F83" s="261"/>
      <c r="G83" s="261"/>
      <c r="H83" s="259"/>
      <c r="I83" s="262"/>
      <c r="J83" s="261"/>
      <c r="K83" s="93" t="s">
        <v>11</v>
      </c>
      <c r="L83" s="94">
        <v>0</v>
      </c>
      <c r="M83" s="94">
        <v>0</v>
      </c>
      <c r="N83" s="94">
        <v>0</v>
      </c>
      <c r="O83" s="94">
        <v>0</v>
      </c>
    </row>
    <row r="84" spans="1:15" x14ac:dyDescent="0.25">
      <c r="A84" s="81"/>
      <c r="B84" s="81"/>
      <c r="C84" s="81"/>
      <c r="D84" s="81"/>
      <c r="E84" s="81"/>
      <c r="F84" s="82"/>
      <c r="G84" s="82"/>
      <c r="H84" s="81"/>
      <c r="I84" s="82"/>
      <c r="J84" s="81"/>
    </row>
    <row r="85" spans="1:15" x14ac:dyDescent="0.25">
      <c r="A85" s="81"/>
      <c r="B85" s="81"/>
      <c r="C85" s="81"/>
      <c r="D85" s="81"/>
      <c r="E85" s="81"/>
      <c r="F85" s="82"/>
      <c r="G85" s="82"/>
      <c r="H85" s="81"/>
      <c r="I85" s="82"/>
      <c r="J85" s="81"/>
    </row>
    <row r="86" spans="1:15" x14ac:dyDescent="0.25">
      <c r="A86" s="81"/>
      <c r="B86" s="81"/>
      <c r="C86" s="81"/>
      <c r="D86" s="81"/>
      <c r="E86" s="81"/>
      <c r="F86" s="82"/>
      <c r="G86" s="82"/>
      <c r="H86" s="81"/>
      <c r="I86" s="82"/>
      <c r="J86" s="81"/>
    </row>
    <row r="87" spans="1:15" x14ac:dyDescent="0.25">
      <c r="A87" s="81"/>
      <c r="B87" s="81"/>
      <c r="C87" s="81"/>
      <c r="D87" s="81"/>
      <c r="E87" s="81"/>
      <c r="F87" s="82"/>
      <c r="G87" s="82"/>
      <c r="H87" s="81"/>
      <c r="I87" s="82"/>
      <c r="J87" s="81"/>
    </row>
    <row r="88" spans="1:15" x14ac:dyDescent="0.25">
      <c r="A88" s="81"/>
      <c r="B88" s="81"/>
      <c r="C88" s="81"/>
      <c r="D88" s="81"/>
      <c r="E88" s="81"/>
      <c r="F88" s="82"/>
      <c r="G88" s="82"/>
      <c r="H88" s="81"/>
      <c r="I88" s="82"/>
      <c r="J88" s="81"/>
    </row>
    <row r="89" spans="1:15" x14ac:dyDescent="0.25">
      <c r="A89" s="81"/>
      <c r="B89" s="81"/>
      <c r="C89" s="81"/>
      <c r="D89" s="81"/>
      <c r="E89" s="81"/>
      <c r="F89" s="82"/>
      <c r="G89" s="82"/>
      <c r="H89" s="81"/>
      <c r="I89" s="82"/>
      <c r="J89" s="81"/>
    </row>
  </sheetData>
  <mergeCells count="154">
    <mergeCell ref="H42:H47"/>
    <mergeCell ref="F48:F53"/>
    <mergeCell ref="F54:F61"/>
    <mergeCell ref="F62:F69"/>
    <mergeCell ref="F38:F41"/>
    <mergeCell ref="G38:G41"/>
    <mergeCell ref="H38:H41"/>
    <mergeCell ref="E38:E41"/>
    <mergeCell ref="D38:D47"/>
    <mergeCell ref="G54:G61"/>
    <mergeCell ref="H54:H61"/>
    <mergeCell ref="J44:J45"/>
    <mergeCell ref="I30:I31"/>
    <mergeCell ref="J30:J31"/>
    <mergeCell ref="J66:J67"/>
    <mergeCell ref="I34:I35"/>
    <mergeCell ref="J34:J35"/>
    <mergeCell ref="I36:I37"/>
    <mergeCell ref="J36:J37"/>
    <mergeCell ref="J64:J65"/>
    <mergeCell ref="I46:I47"/>
    <mergeCell ref="J46:J47"/>
    <mergeCell ref="I44:I45"/>
    <mergeCell ref="I60:I61"/>
    <mergeCell ref="I38:I39"/>
    <mergeCell ref="I40:I41"/>
    <mergeCell ref="J38:J39"/>
    <mergeCell ref="J40:J41"/>
    <mergeCell ref="I54:I55"/>
    <mergeCell ref="J54:J55"/>
    <mergeCell ref="I56:I57"/>
    <mergeCell ref="J56:J57"/>
    <mergeCell ref="I58:I59"/>
    <mergeCell ref="J58:J59"/>
    <mergeCell ref="I64:I65"/>
    <mergeCell ref="G70:G77"/>
    <mergeCell ref="J74:J75"/>
    <mergeCell ref="J82:J83"/>
    <mergeCell ref="H48:H53"/>
    <mergeCell ref="G48:G53"/>
    <mergeCell ref="J60:J61"/>
    <mergeCell ref="H78:H83"/>
    <mergeCell ref="J76:J77"/>
    <mergeCell ref="E62:E69"/>
    <mergeCell ref="G62:G69"/>
    <mergeCell ref="H62:H69"/>
    <mergeCell ref="I68:I69"/>
    <mergeCell ref="J68:J69"/>
    <mergeCell ref="I62:I63"/>
    <mergeCell ref="J62:J63"/>
    <mergeCell ref="I66:I67"/>
    <mergeCell ref="J70:J71"/>
    <mergeCell ref="D30:D33"/>
    <mergeCell ref="E30:E33"/>
    <mergeCell ref="F30:F33"/>
    <mergeCell ref="G30:G33"/>
    <mergeCell ref="H30:H33"/>
    <mergeCell ref="D78:D83"/>
    <mergeCell ref="E78:E83"/>
    <mergeCell ref="F78:F83"/>
    <mergeCell ref="G78:G83"/>
    <mergeCell ref="D34:D37"/>
    <mergeCell ref="E34:E37"/>
    <mergeCell ref="F34:F37"/>
    <mergeCell ref="G34:G37"/>
    <mergeCell ref="H34:H37"/>
    <mergeCell ref="E54:E61"/>
    <mergeCell ref="D48:D53"/>
    <mergeCell ref="E48:E53"/>
    <mergeCell ref="I80:I81"/>
    <mergeCell ref="J80:J81"/>
    <mergeCell ref="I82:I83"/>
    <mergeCell ref="H70:H77"/>
    <mergeCell ref="E70:E77"/>
    <mergeCell ref="F70:F77"/>
    <mergeCell ref="D70:D77"/>
    <mergeCell ref="D62:D69"/>
    <mergeCell ref="C70:C83"/>
    <mergeCell ref="C48:C69"/>
    <mergeCell ref="D54:D61"/>
    <mergeCell ref="I16:I17"/>
    <mergeCell ref="I42:I43"/>
    <mergeCell ref="J42:J43"/>
    <mergeCell ref="J24:J25"/>
    <mergeCell ref="I48:I49"/>
    <mergeCell ref="J48:J49"/>
    <mergeCell ref="I78:I79"/>
    <mergeCell ref="J78:J79"/>
    <mergeCell ref="I72:I73"/>
    <mergeCell ref="I76:I77"/>
    <mergeCell ref="I50:I51"/>
    <mergeCell ref="J50:J51"/>
    <mergeCell ref="I52:I53"/>
    <mergeCell ref="J52:J53"/>
    <mergeCell ref="I32:I33"/>
    <mergeCell ref="J32:J33"/>
    <mergeCell ref="I74:I75"/>
    <mergeCell ref="J72:J73"/>
    <mergeCell ref="I70:I71"/>
    <mergeCell ref="C4:C29"/>
    <mergeCell ref="E10:E15"/>
    <mergeCell ref="F10:F15"/>
    <mergeCell ref="D10:D15"/>
    <mergeCell ref="G10:G15"/>
    <mergeCell ref="C30:C47"/>
    <mergeCell ref="E42:E47"/>
    <mergeCell ref="F42:F47"/>
    <mergeCell ref="G42:G47"/>
    <mergeCell ref="I12:I13"/>
    <mergeCell ref="J12:J13"/>
    <mergeCell ref="D4:D9"/>
    <mergeCell ref="E4:E9"/>
    <mergeCell ref="F4:F9"/>
    <mergeCell ref="H4:H9"/>
    <mergeCell ref="I4:I5"/>
    <mergeCell ref="I24:I25"/>
    <mergeCell ref="J16:J17"/>
    <mergeCell ref="D16:D21"/>
    <mergeCell ref="E16:E21"/>
    <mergeCell ref="F16:F21"/>
    <mergeCell ref="G16:G21"/>
    <mergeCell ref="H16:H21"/>
    <mergeCell ref="I6:I7"/>
    <mergeCell ref="D22:D29"/>
    <mergeCell ref="E22:E29"/>
    <mergeCell ref="F22:F29"/>
    <mergeCell ref="G22:G29"/>
    <mergeCell ref="G4:G9"/>
    <mergeCell ref="J14:J15"/>
    <mergeCell ref="I14:I15"/>
    <mergeCell ref="A1:O1"/>
    <mergeCell ref="B4:B83"/>
    <mergeCell ref="A4:A83"/>
    <mergeCell ref="B2:C2"/>
    <mergeCell ref="E2:O2"/>
    <mergeCell ref="J3:K3"/>
    <mergeCell ref="H22:H29"/>
    <mergeCell ref="I22:I23"/>
    <mergeCell ref="I26:I27"/>
    <mergeCell ref="I28:I29"/>
    <mergeCell ref="J22:J23"/>
    <mergeCell ref="J26:J27"/>
    <mergeCell ref="J28:J29"/>
    <mergeCell ref="I8:I9"/>
    <mergeCell ref="J4:J5"/>
    <mergeCell ref="J6:J7"/>
    <mergeCell ref="J8:J9"/>
    <mergeCell ref="I18:I19"/>
    <mergeCell ref="I20:I21"/>
    <mergeCell ref="J18:J19"/>
    <mergeCell ref="J20:J21"/>
    <mergeCell ref="I10:I11"/>
    <mergeCell ref="J10:J11"/>
    <mergeCell ref="H10:H15"/>
  </mergeCells>
  <printOptions horizontalCentered="1" verticalCentered="1"/>
  <pageMargins left="0.39370078740157483" right="0.39370078740157483" top="0.74803149606299213" bottom="0.74803149606299213" header="0.31496062992125984" footer="0.31496062992125984"/>
  <pageSetup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U51"/>
  <sheetViews>
    <sheetView zoomScale="80" zoomScaleNormal="80" workbookViewId="0">
      <selection sqref="A1:N45"/>
    </sheetView>
  </sheetViews>
  <sheetFormatPr baseColWidth="10" defaultColWidth="8.42578125" defaultRowHeight="15.75" outlineLevelCol="1" x14ac:dyDescent="0.2"/>
  <cols>
    <col min="1" max="1" width="25.42578125" style="8" customWidth="1"/>
    <col min="2" max="2" width="42.7109375" style="10" customWidth="1" outlineLevel="1"/>
    <col min="3" max="3" width="30.7109375" style="10" customWidth="1" outlineLevel="1"/>
    <col min="4" max="4" width="38.85546875" style="10" customWidth="1" outlineLevel="1"/>
    <col min="5" max="5" width="29.28515625" style="11" customWidth="1"/>
    <col min="6" max="6" width="28.140625" style="26" customWidth="1"/>
    <col min="7" max="7" width="30.85546875" style="26" customWidth="1"/>
    <col min="8" max="8" width="39.7109375" style="60" customWidth="1"/>
    <col min="9" max="9" width="8.42578125" style="58"/>
    <col min="10" max="10" width="8.42578125" style="11"/>
    <col min="11" max="11" width="13.42578125" style="10" customWidth="1"/>
    <col min="12" max="12" width="12" style="10" customWidth="1"/>
    <col min="13" max="13" width="12.28515625" style="10" customWidth="1"/>
    <col min="14" max="14" width="12.42578125" style="10" customWidth="1"/>
    <col min="15" max="47" width="8.42578125" style="31"/>
    <col min="48" max="16384" width="8.42578125" style="8"/>
  </cols>
  <sheetData>
    <row r="1" spans="1:47" ht="249.75" customHeight="1" x14ac:dyDescent="0.2">
      <c r="A1" s="265" t="s">
        <v>790</v>
      </c>
      <c r="B1" s="265"/>
      <c r="C1" s="265"/>
      <c r="D1" s="265"/>
      <c r="E1" s="265"/>
      <c r="F1" s="265"/>
      <c r="G1" s="265"/>
      <c r="H1" s="265"/>
      <c r="I1" s="265"/>
      <c r="J1" s="265"/>
      <c r="K1" s="265"/>
      <c r="L1" s="265"/>
      <c r="M1" s="265"/>
      <c r="N1" s="265"/>
      <c r="O1" s="102"/>
      <c r="P1" s="102"/>
    </row>
    <row r="2" spans="1:47" s="23" customFormat="1" ht="39" customHeight="1" x14ac:dyDescent="0.25">
      <c r="A2" s="76" t="s">
        <v>0</v>
      </c>
      <c r="B2" s="249" t="s">
        <v>369</v>
      </c>
      <c r="C2" s="249"/>
      <c r="D2" s="76" t="s">
        <v>480</v>
      </c>
      <c r="E2" s="277">
        <v>2023</v>
      </c>
      <c r="F2" s="277"/>
      <c r="G2" s="277"/>
      <c r="H2" s="277"/>
      <c r="I2" s="277"/>
      <c r="J2" s="277"/>
      <c r="K2" s="277"/>
      <c r="L2" s="277"/>
      <c r="M2" s="277"/>
      <c r="N2" s="277"/>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row>
    <row r="3" spans="1:47" ht="63.95" customHeight="1" x14ac:dyDescent="0.2">
      <c r="A3" s="21" t="s">
        <v>1</v>
      </c>
      <c r="B3" s="24" t="s">
        <v>2</v>
      </c>
      <c r="C3" s="24" t="s">
        <v>3</v>
      </c>
      <c r="D3" s="55" t="s">
        <v>575</v>
      </c>
      <c r="E3" s="75" t="s">
        <v>4</v>
      </c>
      <c r="F3" s="75" t="s">
        <v>5</v>
      </c>
      <c r="G3" s="75" t="s">
        <v>6</v>
      </c>
      <c r="H3" s="75" t="s">
        <v>8</v>
      </c>
      <c r="I3" s="278" t="s">
        <v>9</v>
      </c>
      <c r="J3" s="278"/>
      <c r="K3" s="33">
        <v>44986</v>
      </c>
      <c r="L3" s="33">
        <v>45078</v>
      </c>
      <c r="M3" s="33">
        <v>45170</v>
      </c>
      <c r="N3" s="33">
        <v>45261</v>
      </c>
    </row>
    <row r="4" spans="1:47" ht="50.1" customHeight="1" x14ac:dyDescent="0.2">
      <c r="A4" s="275" t="s">
        <v>386</v>
      </c>
      <c r="B4" s="271" t="s">
        <v>572</v>
      </c>
      <c r="C4" s="269" t="s">
        <v>282</v>
      </c>
      <c r="D4" s="269" t="s">
        <v>699</v>
      </c>
      <c r="E4" s="274" t="s">
        <v>701</v>
      </c>
      <c r="F4" s="270" t="s">
        <v>700</v>
      </c>
      <c r="G4" s="270" t="s">
        <v>510</v>
      </c>
      <c r="H4" s="266" t="s">
        <v>773</v>
      </c>
      <c r="I4" s="272">
        <v>0.15</v>
      </c>
      <c r="J4" s="80" t="s">
        <v>10</v>
      </c>
      <c r="K4" s="7">
        <v>1</v>
      </c>
      <c r="L4" s="7">
        <v>1</v>
      </c>
      <c r="M4" s="7">
        <v>1</v>
      </c>
      <c r="N4" s="7">
        <v>1</v>
      </c>
    </row>
    <row r="5" spans="1:47" ht="50.1" customHeight="1" x14ac:dyDescent="0.2">
      <c r="A5" s="275"/>
      <c r="B5" s="271"/>
      <c r="C5" s="269"/>
      <c r="D5" s="269"/>
      <c r="E5" s="274"/>
      <c r="F5" s="270"/>
      <c r="G5" s="270"/>
      <c r="H5" s="266"/>
      <c r="I5" s="272"/>
      <c r="J5" s="18" t="s">
        <v>11</v>
      </c>
      <c r="K5" s="19">
        <v>0</v>
      </c>
      <c r="L5" s="19">
        <v>0</v>
      </c>
      <c r="M5" s="19">
        <v>0</v>
      </c>
      <c r="N5" s="19">
        <v>0</v>
      </c>
    </row>
    <row r="6" spans="1:47" ht="50.1" customHeight="1" x14ac:dyDescent="0.2">
      <c r="A6" s="275"/>
      <c r="B6" s="271"/>
      <c r="C6" s="269"/>
      <c r="D6" s="269"/>
      <c r="E6" s="274"/>
      <c r="F6" s="270"/>
      <c r="G6" s="270"/>
      <c r="H6" s="266" t="s">
        <v>774</v>
      </c>
      <c r="I6" s="272">
        <v>0.3</v>
      </c>
      <c r="J6" s="80" t="s">
        <v>10</v>
      </c>
      <c r="K6" s="7">
        <v>0</v>
      </c>
      <c r="L6" s="7">
        <v>0.5</v>
      </c>
      <c r="M6" s="7">
        <v>1</v>
      </c>
      <c r="N6" s="7">
        <v>1</v>
      </c>
    </row>
    <row r="7" spans="1:47" ht="73.5" customHeight="1" x14ac:dyDescent="0.2">
      <c r="A7" s="275"/>
      <c r="B7" s="271"/>
      <c r="C7" s="269"/>
      <c r="D7" s="269"/>
      <c r="E7" s="274"/>
      <c r="F7" s="270"/>
      <c r="G7" s="270"/>
      <c r="H7" s="266"/>
      <c r="I7" s="272"/>
      <c r="J7" s="18" t="s">
        <v>11</v>
      </c>
      <c r="K7" s="19">
        <v>0</v>
      </c>
      <c r="L7" s="19">
        <v>0</v>
      </c>
      <c r="M7" s="19">
        <v>0</v>
      </c>
      <c r="N7" s="19">
        <v>0</v>
      </c>
    </row>
    <row r="8" spans="1:47" ht="73.5" customHeight="1" x14ac:dyDescent="0.2">
      <c r="A8" s="275"/>
      <c r="B8" s="271"/>
      <c r="C8" s="269"/>
      <c r="D8" s="269"/>
      <c r="E8" s="274"/>
      <c r="F8" s="270"/>
      <c r="G8" s="270"/>
      <c r="H8" s="266" t="s">
        <v>775</v>
      </c>
      <c r="I8" s="272">
        <v>0.25</v>
      </c>
      <c r="J8" s="80" t="s">
        <v>10</v>
      </c>
      <c r="K8" s="7">
        <v>0</v>
      </c>
      <c r="L8" s="7">
        <v>0.5</v>
      </c>
      <c r="M8" s="7">
        <v>1</v>
      </c>
      <c r="N8" s="7">
        <v>1</v>
      </c>
    </row>
    <row r="9" spans="1:47" ht="73.5" customHeight="1" x14ac:dyDescent="0.2">
      <c r="A9" s="275"/>
      <c r="B9" s="271"/>
      <c r="C9" s="269"/>
      <c r="D9" s="269"/>
      <c r="E9" s="274"/>
      <c r="F9" s="270"/>
      <c r="G9" s="270"/>
      <c r="H9" s="266"/>
      <c r="I9" s="272"/>
      <c r="J9" s="18" t="s">
        <v>11</v>
      </c>
      <c r="K9" s="19">
        <v>0</v>
      </c>
      <c r="L9" s="19">
        <v>0</v>
      </c>
      <c r="M9" s="19">
        <v>0</v>
      </c>
      <c r="N9" s="19">
        <v>0</v>
      </c>
    </row>
    <row r="10" spans="1:47" ht="40.5" customHeight="1" x14ac:dyDescent="0.2">
      <c r="A10" s="275"/>
      <c r="B10" s="271"/>
      <c r="C10" s="269"/>
      <c r="D10" s="269"/>
      <c r="E10" s="274"/>
      <c r="F10" s="270"/>
      <c r="G10" s="270"/>
      <c r="H10" s="266" t="s">
        <v>776</v>
      </c>
      <c r="I10" s="267">
        <v>0.3</v>
      </c>
      <c r="J10" s="80" t="s">
        <v>10</v>
      </c>
      <c r="K10" s="7">
        <v>0</v>
      </c>
      <c r="L10" s="7">
        <v>0</v>
      </c>
      <c r="M10" s="7">
        <v>0</v>
      </c>
      <c r="N10" s="7">
        <v>1</v>
      </c>
    </row>
    <row r="11" spans="1:47" ht="54" customHeight="1" x14ac:dyDescent="0.2">
      <c r="A11" s="275"/>
      <c r="B11" s="271"/>
      <c r="C11" s="269"/>
      <c r="D11" s="269"/>
      <c r="E11" s="274"/>
      <c r="F11" s="270"/>
      <c r="G11" s="270"/>
      <c r="H11" s="266"/>
      <c r="I11" s="267"/>
      <c r="J11" s="18" t="s">
        <v>11</v>
      </c>
      <c r="K11" s="63">
        <v>0</v>
      </c>
      <c r="L11" s="63">
        <v>0</v>
      </c>
      <c r="M11" s="63">
        <v>0</v>
      </c>
      <c r="N11" s="63">
        <v>0</v>
      </c>
    </row>
    <row r="12" spans="1:47" ht="50.1" customHeight="1" x14ac:dyDescent="0.2">
      <c r="A12" s="275"/>
      <c r="B12" s="271"/>
      <c r="C12" s="269" t="s">
        <v>504</v>
      </c>
      <c r="D12" s="269" t="s">
        <v>283</v>
      </c>
      <c r="E12" s="274" t="s">
        <v>284</v>
      </c>
      <c r="F12" s="270" t="s">
        <v>285</v>
      </c>
      <c r="G12" s="270" t="s">
        <v>496</v>
      </c>
      <c r="H12" s="266" t="s">
        <v>286</v>
      </c>
      <c r="I12" s="267">
        <v>0.1</v>
      </c>
      <c r="J12" s="80" t="s">
        <v>10</v>
      </c>
      <c r="K12" s="7">
        <v>0.25</v>
      </c>
      <c r="L12" s="7">
        <v>0.5</v>
      </c>
      <c r="M12" s="7">
        <v>0.75</v>
      </c>
      <c r="N12" s="7">
        <v>1</v>
      </c>
    </row>
    <row r="13" spans="1:47" ht="50.1" customHeight="1" x14ac:dyDescent="0.2">
      <c r="A13" s="275"/>
      <c r="B13" s="271"/>
      <c r="C13" s="269"/>
      <c r="D13" s="269"/>
      <c r="E13" s="274"/>
      <c r="F13" s="270"/>
      <c r="G13" s="270"/>
      <c r="H13" s="266"/>
      <c r="I13" s="267"/>
      <c r="J13" s="18" t="s">
        <v>11</v>
      </c>
      <c r="K13" s="19">
        <v>0</v>
      </c>
      <c r="L13" s="19">
        <v>0</v>
      </c>
      <c r="M13" s="19">
        <v>0</v>
      </c>
      <c r="N13" s="19">
        <v>0</v>
      </c>
    </row>
    <row r="14" spans="1:47" ht="50.1" customHeight="1" x14ac:dyDescent="0.2">
      <c r="A14" s="275"/>
      <c r="B14" s="271"/>
      <c r="C14" s="269"/>
      <c r="D14" s="269"/>
      <c r="E14" s="274"/>
      <c r="F14" s="270"/>
      <c r="G14" s="270"/>
      <c r="H14" s="266" t="s">
        <v>287</v>
      </c>
      <c r="I14" s="267">
        <v>0.3</v>
      </c>
      <c r="J14" s="80" t="s">
        <v>10</v>
      </c>
      <c r="K14" s="7">
        <v>0.25</v>
      </c>
      <c r="L14" s="7">
        <v>0.5</v>
      </c>
      <c r="M14" s="7">
        <v>0.75</v>
      </c>
      <c r="N14" s="7">
        <v>1</v>
      </c>
    </row>
    <row r="15" spans="1:47" ht="50.1" customHeight="1" x14ac:dyDescent="0.2">
      <c r="A15" s="275"/>
      <c r="B15" s="271"/>
      <c r="C15" s="269"/>
      <c r="D15" s="269"/>
      <c r="E15" s="274"/>
      <c r="F15" s="270"/>
      <c r="G15" s="270"/>
      <c r="H15" s="266"/>
      <c r="I15" s="267"/>
      <c r="J15" s="18" t="s">
        <v>11</v>
      </c>
      <c r="K15" s="19">
        <v>0</v>
      </c>
      <c r="L15" s="19">
        <v>0</v>
      </c>
      <c r="M15" s="19">
        <v>0</v>
      </c>
      <c r="N15" s="19">
        <v>0</v>
      </c>
    </row>
    <row r="16" spans="1:47" ht="50.1" customHeight="1" x14ac:dyDescent="0.2">
      <c r="A16" s="275"/>
      <c r="B16" s="271"/>
      <c r="C16" s="269"/>
      <c r="D16" s="269"/>
      <c r="E16" s="274"/>
      <c r="F16" s="270"/>
      <c r="G16" s="270"/>
      <c r="H16" s="266" t="s">
        <v>288</v>
      </c>
      <c r="I16" s="267">
        <v>0.2</v>
      </c>
      <c r="J16" s="80" t="s">
        <v>10</v>
      </c>
      <c r="K16" s="7">
        <v>0.25</v>
      </c>
      <c r="L16" s="7">
        <v>0.5</v>
      </c>
      <c r="M16" s="7">
        <v>0.75</v>
      </c>
      <c r="N16" s="7">
        <v>1</v>
      </c>
    </row>
    <row r="17" spans="1:14" ht="50.1" customHeight="1" x14ac:dyDescent="0.2">
      <c r="A17" s="275"/>
      <c r="B17" s="271"/>
      <c r="C17" s="269"/>
      <c r="D17" s="269"/>
      <c r="E17" s="274"/>
      <c r="F17" s="270"/>
      <c r="G17" s="270"/>
      <c r="H17" s="266"/>
      <c r="I17" s="267"/>
      <c r="J17" s="18" t="s">
        <v>11</v>
      </c>
      <c r="K17" s="19">
        <v>0</v>
      </c>
      <c r="L17" s="19">
        <v>0</v>
      </c>
      <c r="M17" s="19">
        <v>0</v>
      </c>
      <c r="N17" s="19">
        <v>0</v>
      </c>
    </row>
    <row r="18" spans="1:14" ht="50.1" customHeight="1" x14ac:dyDescent="0.2">
      <c r="A18" s="275"/>
      <c r="B18" s="271"/>
      <c r="C18" s="269"/>
      <c r="D18" s="269"/>
      <c r="E18" s="274"/>
      <c r="F18" s="270"/>
      <c r="G18" s="270"/>
      <c r="H18" s="266" t="s">
        <v>289</v>
      </c>
      <c r="I18" s="267">
        <v>0.3</v>
      </c>
      <c r="J18" s="80" t="s">
        <v>10</v>
      </c>
      <c r="K18" s="7">
        <v>0.25</v>
      </c>
      <c r="L18" s="7">
        <v>0.5</v>
      </c>
      <c r="M18" s="7">
        <v>0.75</v>
      </c>
      <c r="N18" s="7">
        <v>1</v>
      </c>
    </row>
    <row r="19" spans="1:14" ht="50.1" customHeight="1" x14ac:dyDescent="0.2">
      <c r="A19" s="275"/>
      <c r="B19" s="271"/>
      <c r="C19" s="269"/>
      <c r="D19" s="269"/>
      <c r="E19" s="274"/>
      <c r="F19" s="270"/>
      <c r="G19" s="270"/>
      <c r="H19" s="266"/>
      <c r="I19" s="267"/>
      <c r="J19" s="18" t="s">
        <v>11</v>
      </c>
      <c r="K19" s="19">
        <v>0</v>
      </c>
      <c r="L19" s="19">
        <v>0</v>
      </c>
      <c r="M19" s="19">
        <v>0</v>
      </c>
      <c r="N19" s="19">
        <v>0</v>
      </c>
    </row>
    <row r="20" spans="1:14" ht="50.1" customHeight="1" x14ac:dyDescent="0.2">
      <c r="A20" s="275"/>
      <c r="B20" s="271"/>
      <c r="C20" s="269"/>
      <c r="D20" s="269"/>
      <c r="E20" s="274"/>
      <c r="F20" s="270"/>
      <c r="G20" s="270"/>
      <c r="H20" s="266" t="s">
        <v>290</v>
      </c>
      <c r="I20" s="267">
        <v>0.1</v>
      </c>
      <c r="J20" s="80" t="s">
        <v>10</v>
      </c>
      <c r="K20" s="7">
        <v>0</v>
      </c>
      <c r="L20" s="7">
        <v>0</v>
      </c>
      <c r="M20" s="7">
        <v>0.5</v>
      </c>
      <c r="N20" s="7">
        <v>1</v>
      </c>
    </row>
    <row r="21" spans="1:14" ht="50.1" customHeight="1" x14ac:dyDescent="0.2">
      <c r="A21" s="275"/>
      <c r="B21" s="271"/>
      <c r="C21" s="269"/>
      <c r="D21" s="269"/>
      <c r="E21" s="274"/>
      <c r="F21" s="270"/>
      <c r="G21" s="270"/>
      <c r="H21" s="266"/>
      <c r="I21" s="267"/>
      <c r="J21" s="18" t="s">
        <v>11</v>
      </c>
      <c r="K21" s="19">
        <v>0</v>
      </c>
      <c r="L21" s="19">
        <v>0</v>
      </c>
      <c r="M21" s="19">
        <v>0</v>
      </c>
      <c r="N21" s="19">
        <v>0</v>
      </c>
    </row>
    <row r="22" spans="1:14" ht="50.1" customHeight="1" x14ac:dyDescent="0.2">
      <c r="A22" s="275"/>
      <c r="B22" s="271"/>
      <c r="C22" s="269"/>
      <c r="D22" s="273" t="s">
        <v>291</v>
      </c>
      <c r="E22" s="274" t="s">
        <v>292</v>
      </c>
      <c r="F22" s="270" t="s">
        <v>293</v>
      </c>
      <c r="G22" s="270" t="s">
        <v>497</v>
      </c>
      <c r="H22" s="266" t="s">
        <v>498</v>
      </c>
      <c r="I22" s="267">
        <v>0.1</v>
      </c>
      <c r="J22" s="80" t="s">
        <v>10</v>
      </c>
      <c r="K22" s="7">
        <v>1</v>
      </c>
      <c r="L22" s="7">
        <v>1</v>
      </c>
      <c r="M22" s="7">
        <v>1</v>
      </c>
      <c r="N22" s="7">
        <v>1</v>
      </c>
    </row>
    <row r="23" spans="1:14" ht="50.1" customHeight="1" x14ac:dyDescent="0.2">
      <c r="A23" s="275"/>
      <c r="B23" s="271"/>
      <c r="C23" s="269"/>
      <c r="D23" s="273"/>
      <c r="E23" s="274"/>
      <c r="F23" s="270"/>
      <c r="G23" s="270"/>
      <c r="H23" s="266"/>
      <c r="I23" s="267"/>
      <c r="J23" s="18" t="s">
        <v>11</v>
      </c>
      <c r="K23" s="19">
        <v>0</v>
      </c>
      <c r="L23" s="19">
        <v>0</v>
      </c>
      <c r="M23" s="19">
        <v>0</v>
      </c>
      <c r="N23" s="19">
        <v>0</v>
      </c>
    </row>
    <row r="24" spans="1:14" ht="50.1" customHeight="1" x14ac:dyDescent="0.2">
      <c r="A24" s="275"/>
      <c r="B24" s="271"/>
      <c r="C24" s="269"/>
      <c r="D24" s="273"/>
      <c r="E24" s="274"/>
      <c r="F24" s="270"/>
      <c r="G24" s="270"/>
      <c r="H24" s="266" t="s">
        <v>500</v>
      </c>
      <c r="I24" s="267">
        <v>0.35</v>
      </c>
      <c r="J24" s="80" t="s">
        <v>10</v>
      </c>
      <c r="K24" s="7">
        <f>'[1]I TRIM - PA 2022'!O331</f>
        <v>0</v>
      </c>
      <c r="L24" s="7">
        <v>1</v>
      </c>
      <c r="M24" s="7">
        <v>1</v>
      </c>
      <c r="N24" s="7">
        <v>1</v>
      </c>
    </row>
    <row r="25" spans="1:14" ht="50.1" customHeight="1" x14ac:dyDescent="0.2">
      <c r="A25" s="275"/>
      <c r="B25" s="271"/>
      <c r="C25" s="269"/>
      <c r="D25" s="273"/>
      <c r="E25" s="274"/>
      <c r="F25" s="270"/>
      <c r="G25" s="270"/>
      <c r="H25" s="266"/>
      <c r="I25" s="267"/>
      <c r="J25" s="18" t="s">
        <v>11</v>
      </c>
      <c r="K25" s="19">
        <v>0</v>
      </c>
      <c r="L25" s="19">
        <v>0</v>
      </c>
      <c r="M25" s="19">
        <v>0</v>
      </c>
      <c r="N25" s="19">
        <v>0</v>
      </c>
    </row>
    <row r="26" spans="1:14" ht="50.1" customHeight="1" x14ac:dyDescent="0.2">
      <c r="A26" s="275"/>
      <c r="B26" s="271"/>
      <c r="C26" s="269"/>
      <c r="D26" s="273"/>
      <c r="E26" s="274"/>
      <c r="F26" s="270"/>
      <c r="G26" s="270"/>
      <c r="H26" s="266" t="s">
        <v>499</v>
      </c>
      <c r="I26" s="267">
        <v>0.25</v>
      </c>
      <c r="J26" s="22" t="s">
        <v>10</v>
      </c>
      <c r="K26" s="61">
        <f>'[1]I TRIM - PA 2022'!O333</f>
        <v>0</v>
      </c>
      <c r="L26" s="62">
        <v>0.4</v>
      </c>
      <c r="M26" s="62">
        <v>1</v>
      </c>
      <c r="N26" s="62">
        <v>1</v>
      </c>
    </row>
    <row r="27" spans="1:14" ht="50.1" customHeight="1" x14ac:dyDescent="0.2">
      <c r="A27" s="275"/>
      <c r="B27" s="271"/>
      <c r="C27" s="269"/>
      <c r="D27" s="273"/>
      <c r="E27" s="274"/>
      <c r="F27" s="270"/>
      <c r="G27" s="270"/>
      <c r="H27" s="266"/>
      <c r="I27" s="267"/>
      <c r="J27" s="18" t="s">
        <v>11</v>
      </c>
      <c r="K27" s="19">
        <v>0</v>
      </c>
      <c r="L27" s="19">
        <v>0</v>
      </c>
      <c r="M27" s="19">
        <v>0</v>
      </c>
      <c r="N27" s="19">
        <v>0</v>
      </c>
    </row>
    <row r="28" spans="1:14" ht="50.1" customHeight="1" x14ac:dyDescent="0.2">
      <c r="A28" s="275"/>
      <c r="B28" s="271"/>
      <c r="C28" s="269"/>
      <c r="D28" s="273"/>
      <c r="E28" s="274"/>
      <c r="F28" s="270"/>
      <c r="G28" s="270"/>
      <c r="H28" s="266" t="s">
        <v>501</v>
      </c>
      <c r="I28" s="267">
        <v>0.3</v>
      </c>
      <c r="J28" s="80" t="s">
        <v>10</v>
      </c>
      <c r="K28" s="7">
        <f>'[1]I TRIM - PA 2022'!O333</f>
        <v>0</v>
      </c>
      <c r="L28" s="7">
        <v>0</v>
      </c>
      <c r="M28" s="7">
        <v>0</v>
      </c>
      <c r="N28" s="7">
        <v>1</v>
      </c>
    </row>
    <row r="29" spans="1:14" ht="50.1" customHeight="1" x14ac:dyDescent="0.2">
      <c r="A29" s="275"/>
      <c r="B29" s="271"/>
      <c r="C29" s="269"/>
      <c r="D29" s="273"/>
      <c r="E29" s="274"/>
      <c r="F29" s="270"/>
      <c r="G29" s="270"/>
      <c r="H29" s="266"/>
      <c r="I29" s="267"/>
      <c r="J29" s="18" t="s">
        <v>11</v>
      </c>
      <c r="K29" s="19">
        <v>0</v>
      </c>
      <c r="L29" s="19">
        <v>0</v>
      </c>
      <c r="M29" s="19">
        <v>0</v>
      </c>
      <c r="N29" s="19">
        <v>0</v>
      </c>
    </row>
    <row r="30" spans="1:14" ht="50.1" customHeight="1" x14ac:dyDescent="0.2">
      <c r="A30" s="275"/>
      <c r="B30" s="271"/>
      <c r="C30" s="269" t="s">
        <v>503</v>
      </c>
      <c r="D30" s="269" t="s">
        <v>502</v>
      </c>
      <c r="E30" s="268" t="s">
        <v>505</v>
      </c>
      <c r="F30" s="268" t="s">
        <v>506</v>
      </c>
      <c r="G30" s="268" t="s">
        <v>507</v>
      </c>
      <c r="H30" s="266" t="s">
        <v>777</v>
      </c>
      <c r="I30" s="267">
        <v>0.1</v>
      </c>
      <c r="J30" s="80" t="s">
        <v>10</v>
      </c>
      <c r="K30" s="7">
        <v>1</v>
      </c>
      <c r="L30" s="7">
        <v>0</v>
      </c>
      <c r="M30" s="7">
        <v>0</v>
      </c>
      <c r="N30" s="7">
        <v>0</v>
      </c>
    </row>
    <row r="31" spans="1:14" ht="58.5" customHeight="1" x14ac:dyDescent="0.2">
      <c r="A31" s="275"/>
      <c r="B31" s="271"/>
      <c r="C31" s="269"/>
      <c r="D31" s="269"/>
      <c r="E31" s="268"/>
      <c r="F31" s="268"/>
      <c r="G31" s="268"/>
      <c r="H31" s="266"/>
      <c r="I31" s="267"/>
      <c r="J31" s="18" t="s">
        <v>11</v>
      </c>
      <c r="K31" s="19">
        <v>0</v>
      </c>
      <c r="L31" s="19">
        <v>1</v>
      </c>
      <c r="M31" s="19">
        <v>0</v>
      </c>
      <c r="N31" s="19">
        <v>0</v>
      </c>
    </row>
    <row r="32" spans="1:14" ht="57" customHeight="1" x14ac:dyDescent="0.2">
      <c r="A32" s="275"/>
      <c r="B32" s="271"/>
      <c r="C32" s="269"/>
      <c r="D32" s="269"/>
      <c r="E32" s="268"/>
      <c r="F32" s="268"/>
      <c r="G32" s="268"/>
      <c r="H32" s="266" t="s">
        <v>778</v>
      </c>
      <c r="I32" s="267">
        <v>0.25</v>
      </c>
      <c r="J32" s="80" t="s">
        <v>10</v>
      </c>
      <c r="K32" s="7">
        <v>0.25</v>
      </c>
      <c r="L32" s="7">
        <v>1</v>
      </c>
      <c r="M32" s="7">
        <v>0</v>
      </c>
      <c r="N32" s="7">
        <v>0</v>
      </c>
    </row>
    <row r="33" spans="1:14" ht="79.5" customHeight="1" x14ac:dyDescent="0.2">
      <c r="A33" s="275"/>
      <c r="B33" s="271"/>
      <c r="C33" s="269"/>
      <c r="D33" s="269"/>
      <c r="E33" s="268"/>
      <c r="F33" s="268"/>
      <c r="G33" s="268"/>
      <c r="H33" s="266"/>
      <c r="I33" s="267"/>
      <c r="J33" s="18" t="s">
        <v>11</v>
      </c>
      <c r="K33" s="19">
        <v>0</v>
      </c>
      <c r="L33" s="19">
        <v>0</v>
      </c>
      <c r="M33" s="19">
        <v>0</v>
      </c>
      <c r="N33" s="19">
        <v>0</v>
      </c>
    </row>
    <row r="34" spans="1:14" ht="50.1" customHeight="1" x14ac:dyDescent="0.2">
      <c r="A34" s="275"/>
      <c r="B34" s="271"/>
      <c r="C34" s="269"/>
      <c r="D34" s="269"/>
      <c r="E34" s="268"/>
      <c r="F34" s="268"/>
      <c r="G34" s="268"/>
      <c r="H34" s="266" t="s">
        <v>779</v>
      </c>
      <c r="I34" s="267">
        <v>0.25</v>
      </c>
      <c r="J34" s="80" t="s">
        <v>10</v>
      </c>
      <c r="K34" s="7">
        <f>'[1]I TRIM - PA 2022'!O339</f>
        <v>0</v>
      </c>
      <c r="L34" s="7">
        <v>0</v>
      </c>
      <c r="M34" s="7">
        <v>1</v>
      </c>
      <c r="N34" s="7">
        <v>0</v>
      </c>
    </row>
    <row r="35" spans="1:14" ht="101.25" customHeight="1" x14ac:dyDescent="0.2">
      <c r="A35" s="275"/>
      <c r="B35" s="271"/>
      <c r="C35" s="269"/>
      <c r="D35" s="269"/>
      <c r="E35" s="268"/>
      <c r="F35" s="268"/>
      <c r="G35" s="268"/>
      <c r="H35" s="266"/>
      <c r="I35" s="267"/>
      <c r="J35" s="18" t="s">
        <v>11</v>
      </c>
      <c r="K35" s="19">
        <f>'[1]I TRIM - PA 2022'!O340</f>
        <v>0</v>
      </c>
      <c r="L35" s="19">
        <v>0</v>
      </c>
      <c r="M35" s="19">
        <v>0</v>
      </c>
      <c r="N35" s="19">
        <v>0</v>
      </c>
    </row>
    <row r="36" spans="1:14" ht="50.1" customHeight="1" x14ac:dyDescent="0.2">
      <c r="A36" s="275"/>
      <c r="B36" s="271"/>
      <c r="C36" s="269"/>
      <c r="D36" s="269"/>
      <c r="E36" s="268"/>
      <c r="F36" s="268"/>
      <c r="G36" s="268"/>
      <c r="H36" s="266" t="s">
        <v>780</v>
      </c>
      <c r="I36" s="267">
        <v>0.4</v>
      </c>
      <c r="J36" s="80" t="s">
        <v>10</v>
      </c>
      <c r="K36" s="7">
        <f>'[1]I TRIM - PA 2022'!O341</f>
        <v>0</v>
      </c>
      <c r="L36" s="7">
        <v>0</v>
      </c>
      <c r="M36" s="7">
        <v>0</v>
      </c>
      <c r="N36" s="7">
        <v>1</v>
      </c>
    </row>
    <row r="37" spans="1:14" ht="50.1" customHeight="1" x14ac:dyDescent="0.2">
      <c r="A37" s="275"/>
      <c r="B37" s="271"/>
      <c r="C37" s="269"/>
      <c r="D37" s="269"/>
      <c r="E37" s="268"/>
      <c r="F37" s="268"/>
      <c r="G37" s="268"/>
      <c r="H37" s="266"/>
      <c r="I37" s="267"/>
      <c r="J37" s="18" t="s">
        <v>11</v>
      </c>
      <c r="K37" s="19">
        <f>'[1]I TRIM - PA 2022'!O342</f>
        <v>0</v>
      </c>
      <c r="L37" s="19">
        <v>0</v>
      </c>
      <c r="M37" s="19">
        <v>0</v>
      </c>
      <c r="N37" s="19">
        <v>0</v>
      </c>
    </row>
    <row r="38" spans="1:14" ht="50.1" customHeight="1" x14ac:dyDescent="0.2">
      <c r="A38" s="275"/>
      <c r="B38" s="271"/>
      <c r="C38" s="269" t="s">
        <v>294</v>
      </c>
      <c r="D38" s="269" t="s">
        <v>295</v>
      </c>
      <c r="E38" s="269" t="s">
        <v>508</v>
      </c>
      <c r="F38" s="276" t="s">
        <v>509</v>
      </c>
      <c r="G38" s="276" t="s">
        <v>510</v>
      </c>
      <c r="H38" s="266" t="s">
        <v>781</v>
      </c>
      <c r="I38" s="267">
        <v>0.1</v>
      </c>
      <c r="J38" s="80" t="s">
        <v>10</v>
      </c>
      <c r="K38" s="7">
        <v>1</v>
      </c>
      <c r="L38" s="7">
        <v>0</v>
      </c>
      <c r="M38" s="7">
        <v>0</v>
      </c>
      <c r="N38" s="7">
        <v>0</v>
      </c>
    </row>
    <row r="39" spans="1:14" ht="50.1" customHeight="1" x14ac:dyDescent="0.2">
      <c r="A39" s="275"/>
      <c r="B39" s="271"/>
      <c r="C39" s="269"/>
      <c r="D39" s="269"/>
      <c r="E39" s="269"/>
      <c r="F39" s="276"/>
      <c r="G39" s="276"/>
      <c r="H39" s="266"/>
      <c r="I39" s="267"/>
      <c r="J39" s="18" t="s">
        <v>11</v>
      </c>
      <c r="K39" s="19">
        <v>0</v>
      </c>
      <c r="L39" s="19">
        <v>0</v>
      </c>
      <c r="M39" s="19">
        <v>0</v>
      </c>
      <c r="N39" s="19">
        <v>0</v>
      </c>
    </row>
    <row r="40" spans="1:14" ht="50.1" customHeight="1" x14ac:dyDescent="0.2">
      <c r="A40" s="275"/>
      <c r="B40" s="271"/>
      <c r="C40" s="269"/>
      <c r="D40" s="269"/>
      <c r="E40" s="269"/>
      <c r="F40" s="276"/>
      <c r="G40" s="276"/>
      <c r="H40" s="266" t="s">
        <v>782</v>
      </c>
      <c r="I40" s="267">
        <v>0.25</v>
      </c>
      <c r="J40" s="80" t="s">
        <v>10</v>
      </c>
      <c r="K40" s="7">
        <f>'[1]I TRIM - PA 2022'!O345</f>
        <v>0</v>
      </c>
      <c r="L40" s="7">
        <v>0.5</v>
      </c>
      <c r="M40" s="7">
        <v>1</v>
      </c>
      <c r="N40" s="7">
        <v>0</v>
      </c>
    </row>
    <row r="41" spans="1:14" ht="50.1" customHeight="1" x14ac:dyDescent="0.2">
      <c r="A41" s="275"/>
      <c r="B41" s="271"/>
      <c r="C41" s="269"/>
      <c r="D41" s="269"/>
      <c r="E41" s="269"/>
      <c r="F41" s="276"/>
      <c r="G41" s="276"/>
      <c r="H41" s="266"/>
      <c r="I41" s="267"/>
      <c r="J41" s="18" t="s">
        <v>11</v>
      </c>
      <c r="K41" s="19">
        <f>'[1]I TRIM - PA 2022'!O346</f>
        <v>0</v>
      </c>
      <c r="L41" s="19">
        <v>0</v>
      </c>
      <c r="M41" s="19">
        <v>0</v>
      </c>
      <c r="N41" s="19">
        <v>0</v>
      </c>
    </row>
    <row r="42" spans="1:14" ht="70.5" customHeight="1" x14ac:dyDescent="0.2">
      <c r="A42" s="275"/>
      <c r="B42" s="271"/>
      <c r="C42" s="269"/>
      <c r="D42" s="269"/>
      <c r="E42" s="269"/>
      <c r="F42" s="276"/>
      <c r="G42" s="276"/>
      <c r="H42" s="266" t="s">
        <v>783</v>
      </c>
      <c r="I42" s="267">
        <v>0.25</v>
      </c>
      <c r="J42" s="80" t="s">
        <v>10</v>
      </c>
      <c r="K42" s="7">
        <v>0</v>
      </c>
      <c r="L42" s="7">
        <v>0</v>
      </c>
      <c r="M42" s="7">
        <v>0</v>
      </c>
      <c r="N42" s="7">
        <v>1</v>
      </c>
    </row>
    <row r="43" spans="1:14" ht="50.1" customHeight="1" x14ac:dyDescent="0.2">
      <c r="A43" s="275"/>
      <c r="B43" s="271"/>
      <c r="C43" s="269"/>
      <c r="D43" s="269"/>
      <c r="E43" s="269"/>
      <c r="F43" s="276"/>
      <c r="G43" s="276"/>
      <c r="H43" s="266"/>
      <c r="I43" s="267"/>
      <c r="J43" s="18" t="s">
        <v>11</v>
      </c>
      <c r="K43" s="19">
        <v>0</v>
      </c>
      <c r="L43" s="19">
        <v>0</v>
      </c>
      <c r="M43" s="19">
        <v>0</v>
      </c>
      <c r="N43" s="19">
        <v>0</v>
      </c>
    </row>
    <row r="44" spans="1:14" ht="52.5" customHeight="1" x14ac:dyDescent="0.2">
      <c r="A44" s="275"/>
      <c r="B44" s="271"/>
      <c r="C44" s="269"/>
      <c r="D44" s="269"/>
      <c r="E44" s="269"/>
      <c r="F44" s="276"/>
      <c r="G44" s="276"/>
      <c r="H44" s="266" t="s">
        <v>784</v>
      </c>
      <c r="I44" s="267">
        <v>0.4</v>
      </c>
      <c r="J44" s="80" t="s">
        <v>10</v>
      </c>
      <c r="K44" s="7">
        <v>0</v>
      </c>
      <c r="L44" s="7">
        <v>0</v>
      </c>
      <c r="M44" s="7">
        <v>0</v>
      </c>
      <c r="N44" s="7">
        <v>1</v>
      </c>
    </row>
    <row r="45" spans="1:14" ht="84" customHeight="1" x14ac:dyDescent="0.2">
      <c r="A45" s="275"/>
      <c r="B45" s="271"/>
      <c r="C45" s="269"/>
      <c r="D45" s="269"/>
      <c r="E45" s="269"/>
      <c r="F45" s="276"/>
      <c r="G45" s="276"/>
      <c r="H45" s="266"/>
      <c r="I45" s="267"/>
      <c r="J45" s="18" t="s">
        <v>11</v>
      </c>
      <c r="K45" s="19">
        <v>0</v>
      </c>
      <c r="L45" s="19">
        <v>0</v>
      </c>
      <c r="M45" s="19">
        <v>0</v>
      </c>
      <c r="N45" s="19">
        <v>0</v>
      </c>
    </row>
    <row r="46" spans="1:14" ht="36" customHeight="1" x14ac:dyDescent="0.2">
      <c r="A46" s="1"/>
      <c r="B46" s="2"/>
      <c r="C46" s="2"/>
      <c r="D46" s="2"/>
      <c r="E46" s="3"/>
      <c r="F46" s="25"/>
      <c r="G46" s="25"/>
      <c r="H46" s="59"/>
      <c r="I46" s="57"/>
      <c r="J46" s="3"/>
      <c r="K46" s="2"/>
      <c r="L46" s="2"/>
      <c r="M46" s="2"/>
      <c r="N46" s="2"/>
    </row>
    <row r="47" spans="1:14" ht="15" x14ac:dyDescent="0.2">
      <c r="A47" s="1"/>
      <c r="B47" s="2"/>
      <c r="C47" s="2"/>
      <c r="D47" s="2"/>
      <c r="E47" s="3"/>
      <c r="F47" s="25"/>
      <c r="G47" s="25"/>
      <c r="H47" s="59"/>
      <c r="I47" s="57"/>
      <c r="J47" s="3"/>
      <c r="K47" s="2"/>
      <c r="L47" s="2"/>
      <c r="M47" s="2"/>
      <c r="N47" s="2"/>
    </row>
    <row r="48" spans="1:14" ht="15" x14ac:dyDescent="0.2">
      <c r="A48" s="1"/>
      <c r="B48" s="2"/>
      <c r="C48" s="2"/>
      <c r="D48" s="2"/>
      <c r="E48" s="3"/>
      <c r="F48" s="25"/>
      <c r="G48" s="25"/>
      <c r="H48" s="59"/>
      <c r="I48" s="57"/>
      <c r="J48" s="3"/>
      <c r="K48" s="2"/>
      <c r="L48" s="2"/>
      <c r="M48" s="2"/>
      <c r="N48" s="2"/>
    </row>
    <row r="49" spans="1:14" ht="15" x14ac:dyDescent="0.2">
      <c r="A49" s="1"/>
      <c r="B49" s="2"/>
      <c r="C49" s="2"/>
      <c r="D49" s="2"/>
      <c r="E49" s="3"/>
      <c r="F49" s="25"/>
      <c r="G49" s="25"/>
      <c r="H49" s="59"/>
      <c r="I49" s="57"/>
      <c r="J49" s="3"/>
      <c r="K49" s="2"/>
      <c r="L49" s="2"/>
      <c r="M49" s="2"/>
      <c r="N49" s="2"/>
    </row>
    <row r="50" spans="1:14" ht="15" x14ac:dyDescent="0.2">
      <c r="A50" s="1"/>
      <c r="B50" s="2"/>
      <c r="C50" s="2"/>
      <c r="D50" s="2"/>
      <c r="E50" s="3"/>
      <c r="F50" s="25"/>
      <c r="G50" s="25"/>
      <c r="H50" s="59"/>
      <c r="I50" s="57"/>
      <c r="J50" s="3"/>
      <c r="K50" s="2"/>
      <c r="L50" s="2"/>
      <c r="M50" s="2"/>
      <c r="N50" s="2"/>
    </row>
    <row r="51" spans="1:14" ht="15" x14ac:dyDescent="0.2">
      <c r="A51" s="1"/>
      <c r="B51" s="2"/>
      <c r="C51" s="2"/>
      <c r="D51" s="2"/>
      <c r="E51" s="3"/>
      <c r="F51" s="25"/>
      <c r="G51" s="25"/>
      <c r="H51" s="59"/>
      <c r="I51" s="57"/>
      <c r="J51" s="3"/>
      <c r="K51" s="2"/>
      <c r="L51" s="2"/>
      <c r="M51" s="2"/>
      <c r="N51" s="2"/>
    </row>
  </sheetData>
  <mergeCells count="72">
    <mergeCell ref="E2:N2"/>
    <mergeCell ref="I3:J3"/>
    <mergeCell ref="C4:C11"/>
    <mergeCell ref="D4:D11"/>
    <mergeCell ref="E4:E11"/>
    <mergeCell ref="F4:F11"/>
    <mergeCell ref="H4:H5"/>
    <mergeCell ref="I4:I5"/>
    <mergeCell ref="I10:I11"/>
    <mergeCell ref="G4:G11"/>
    <mergeCell ref="H6:H7"/>
    <mergeCell ref="H8:H9"/>
    <mergeCell ref="I8:I9"/>
    <mergeCell ref="H10:H11"/>
    <mergeCell ref="C12:C29"/>
    <mergeCell ref="D12:D21"/>
    <mergeCell ref="E12:E21"/>
    <mergeCell ref="H14:H15"/>
    <mergeCell ref="H18:H19"/>
    <mergeCell ref="A4:A45"/>
    <mergeCell ref="D38:D45"/>
    <mergeCell ref="E38:E45"/>
    <mergeCell ref="F38:F45"/>
    <mergeCell ref="G38:G45"/>
    <mergeCell ref="B4:B45"/>
    <mergeCell ref="I6:I7"/>
    <mergeCell ref="D22:D29"/>
    <mergeCell ref="E22:E29"/>
    <mergeCell ref="H30:H31"/>
    <mergeCell ref="I30:I31"/>
    <mergeCell ref="F22:F29"/>
    <mergeCell ref="G22:G29"/>
    <mergeCell ref="H22:H23"/>
    <mergeCell ref="H24:H25"/>
    <mergeCell ref="I24:I25"/>
    <mergeCell ref="H26:H27"/>
    <mergeCell ref="I26:I27"/>
    <mergeCell ref="H28:H29"/>
    <mergeCell ref="I28:I29"/>
    <mergeCell ref="I22:I23"/>
    <mergeCell ref="H20:H21"/>
    <mergeCell ref="I20:I21"/>
    <mergeCell ref="F12:F21"/>
    <mergeCell ref="H16:H17"/>
    <mergeCell ref="C38:C45"/>
    <mergeCell ref="I14:I15"/>
    <mergeCell ref="I18:I19"/>
    <mergeCell ref="I40:I41"/>
    <mergeCell ref="H44:H45"/>
    <mergeCell ref="I44:I45"/>
    <mergeCell ref="H40:H41"/>
    <mergeCell ref="H32:H33"/>
    <mergeCell ref="I32:I33"/>
    <mergeCell ref="H34:H35"/>
    <mergeCell ref="I34:I35"/>
    <mergeCell ref="H36:H37"/>
    <mergeCell ref="A1:N1"/>
    <mergeCell ref="B2:C2"/>
    <mergeCell ref="H42:H43"/>
    <mergeCell ref="I42:I43"/>
    <mergeCell ref="I38:I39"/>
    <mergeCell ref="H38:H39"/>
    <mergeCell ref="F30:F37"/>
    <mergeCell ref="G30:G37"/>
    <mergeCell ref="C30:C37"/>
    <mergeCell ref="D30:D37"/>
    <mergeCell ref="E30:E37"/>
    <mergeCell ref="H12:H13"/>
    <mergeCell ref="I12:I13"/>
    <mergeCell ref="I36:I37"/>
    <mergeCell ref="I16:I17"/>
    <mergeCell ref="G12:G21"/>
  </mergeCells>
  <printOptions horizontalCentered="1"/>
  <pageMargins left="0.39370078740157483" right="0.39370078740157483" top="0.74803149606299213" bottom="0.74803149606299213" header="0.31496062992125984" footer="0.31496062992125984"/>
  <pageSetup scale="3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J115"/>
  <sheetViews>
    <sheetView zoomScale="84" zoomScaleNormal="84" workbookViewId="0">
      <selection sqref="A1:O115"/>
    </sheetView>
  </sheetViews>
  <sheetFormatPr baseColWidth="10" defaultColWidth="12.5703125" defaultRowHeight="15.75" x14ac:dyDescent="0.25"/>
  <cols>
    <col min="1" max="1" width="18.7109375" style="35" customWidth="1"/>
    <col min="2" max="2" width="22.42578125" style="35" customWidth="1"/>
    <col min="3" max="3" width="29.85546875" style="35" customWidth="1"/>
    <col min="4" max="4" width="45.140625" style="35" customWidth="1"/>
    <col min="5" max="5" width="39" style="35" customWidth="1"/>
    <col min="6" max="6" width="23.140625" style="40" customWidth="1"/>
    <col min="7" max="7" width="23.7109375" style="40" customWidth="1"/>
    <col min="8" max="8" width="14.42578125" style="35" customWidth="1"/>
    <col min="9" max="9" width="56.140625" style="40" customWidth="1"/>
    <col min="10" max="10" width="9.7109375" style="35" bestFit="1" customWidth="1"/>
    <col min="11" max="11" width="9.42578125" style="35" customWidth="1"/>
    <col min="12" max="15" width="12.5703125" style="35" customWidth="1"/>
    <col min="16" max="36" width="12.5703125" style="100"/>
    <col min="37" max="16384" width="12.5703125" style="35"/>
  </cols>
  <sheetData>
    <row r="1" spans="1:16" ht="234" customHeight="1" x14ac:dyDescent="0.25">
      <c r="A1" s="279" t="s">
        <v>790</v>
      </c>
      <c r="B1" s="279"/>
      <c r="C1" s="279"/>
      <c r="D1" s="279"/>
      <c r="E1" s="279"/>
      <c r="F1" s="279"/>
      <c r="G1" s="279"/>
      <c r="H1" s="279"/>
      <c r="I1" s="279"/>
      <c r="J1" s="279"/>
      <c r="K1" s="279"/>
      <c r="L1" s="279"/>
      <c r="M1" s="279"/>
      <c r="N1" s="279"/>
      <c r="O1" s="279"/>
      <c r="P1" s="104"/>
    </row>
    <row r="2" spans="1:16" ht="26.45" customHeight="1" x14ac:dyDescent="0.25">
      <c r="A2" s="84" t="s">
        <v>0</v>
      </c>
      <c r="B2" s="215" t="s">
        <v>369</v>
      </c>
      <c r="C2" s="215"/>
      <c r="D2" s="84" t="s">
        <v>480</v>
      </c>
      <c r="E2" s="280">
        <v>2023</v>
      </c>
      <c r="F2" s="280"/>
      <c r="G2" s="280"/>
      <c r="H2" s="280"/>
      <c r="I2" s="280"/>
      <c r="J2" s="280"/>
      <c r="K2" s="280"/>
      <c r="L2" s="280"/>
      <c r="M2" s="280"/>
      <c r="N2" s="280"/>
      <c r="O2" s="280"/>
    </row>
    <row r="3" spans="1:16" ht="55.9" customHeight="1" x14ac:dyDescent="0.25">
      <c r="A3" s="85" t="s">
        <v>1</v>
      </c>
      <c r="B3" s="125" t="s">
        <v>2</v>
      </c>
      <c r="C3" s="125" t="s">
        <v>3</v>
      </c>
      <c r="D3" s="86" t="s">
        <v>575</v>
      </c>
      <c r="E3" s="126" t="s">
        <v>4</v>
      </c>
      <c r="F3" s="127" t="s">
        <v>5</v>
      </c>
      <c r="G3" s="127" t="s">
        <v>6</v>
      </c>
      <c r="H3" s="128" t="s">
        <v>7</v>
      </c>
      <c r="I3" s="127" t="s">
        <v>8</v>
      </c>
      <c r="J3" s="258" t="s">
        <v>9</v>
      </c>
      <c r="K3" s="258"/>
      <c r="L3" s="129">
        <v>44986</v>
      </c>
      <c r="M3" s="129">
        <v>45078</v>
      </c>
      <c r="N3" s="129">
        <v>45170</v>
      </c>
      <c r="O3" s="129">
        <v>45261</v>
      </c>
    </row>
    <row r="4" spans="1:16" ht="75.75" customHeight="1" x14ac:dyDescent="0.25">
      <c r="A4" s="256" t="s">
        <v>373</v>
      </c>
      <c r="B4" s="281" t="s">
        <v>574</v>
      </c>
      <c r="C4" s="282" t="s">
        <v>387</v>
      </c>
      <c r="D4" s="259" t="s">
        <v>612</v>
      </c>
      <c r="E4" s="259" t="s">
        <v>613</v>
      </c>
      <c r="F4" s="259" t="s">
        <v>388</v>
      </c>
      <c r="G4" s="259" t="s">
        <v>389</v>
      </c>
      <c r="H4" s="284"/>
      <c r="I4" s="214" t="s">
        <v>576</v>
      </c>
      <c r="J4" s="283">
        <v>1</v>
      </c>
      <c r="K4" s="64" t="s">
        <v>10</v>
      </c>
      <c r="L4" s="65">
        <v>0</v>
      </c>
      <c r="M4" s="65">
        <v>0.3</v>
      </c>
      <c r="N4" s="65">
        <v>0.6</v>
      </c>
      <c r="O4" s="65">
        <v>1</v>
      </c>
    </row>
    <row r="5" spans="1:16" ht="62.25" customHeight="1" x14ac:dyDescent="0.25">
      <c r="A5" s="256"/>
      <c r="B5" s="281"/>
      <c r="C5" s="282"/>
      <c r="D5" s="259"/>
      <c r="E5" s="259"/>
      <c r="F5" s="259"/>
      <c r="G5" s="259"/>
      <c r="H5" s="284"/>
      <c r="I5" s="214"/>
      <c r="J5" s="283"/>
      <c r="K5" s="66" t="s">
        <v>11</v>
      </c>
      <c r="L5" s="67">
        <v>0</v>
      </c>
      <c r="M5" s="67">
        <v>0</v>
      </c>
      <c r="N5" s="67">
        <v>0</v>
      </c>
      <c r="O5" s="67">
        <v>0</v>
      </c>
    </row>
    <row r="6" spans="1:16" ht="50.1" customHeight="1" x14ac:dyDescent="0.25">
      <c r="A6" s="256"/>
      <c r="B6" s="281"/>
      <c r="C6" s="282"/>
      <c r="D6" s="261" t="s">
        <v>390</v>
      </c>
      <c r="E6" s="261" t="s">
        <v>391</v>
      </c>
      <c r="F6" s="261" t="s">
        <v>392</v>
      </c>
      <c r="G6" s="261" t="s">
        <v>393</v>
      </c>
      <c r="H6" s="284"/>
      <c r="I6" s="214" t="s">
        <v>577</v>
      </c>
      <c r="J6" s="283">
        <v>1</v>
      </c>
      <c r="K6" s="64" t="s">
        <v>10</v>
      </c>
      <c r="L6" s="65">
        <v>0</v>
      </c>
      <c r="M6" s="65">
        <v>0.3</v>
      </c>
      <c r="N6" s="65">
        <v>0.6</v>
      </c>
      <c r="O6" s="65">
        <v>1</v>
      </c>
    </row>
    <row r="7" spans="1:16" ht="50.1" customHeight="1" x14ac:dyDescent="0.25">
      <c r="A7" s="256"/>
      <c r="B7" s="281"/>
      <c r="C7" s="282"/>
      <c r="D7" s="261"/>
      <c r="E7" s="261"/>
      <c r="F7" s="261"/>
      <c r="G7" s="261"/>
      <c r="H7" s="284"/>
      <c r="I7" s="214"/>
      <c r="J7" s="283"/>
      <c r="K7" s="66" t="s">
        <v>11</v>
      </c>
      <c r="L7" s="67">
        <v>0</v>
      </c>
      <c r="M7" s="67">
        <v>0</v>
      </c>
      <c r="N7" s="67">
        <v>0</v>
      </c>
      <c r="O7" s="67">
        <v>0</v>
      </c>
    </row>
    <row r="8" spans="1:16" ht="50.1" customHeight="1" x14ac:dyDescent="0.25">
      <c r="A8" s="256"/>
      <c r="B8" s="281"/>
      <c r="C8" s="282"/>
      <c r="D8" s="261" t="s">
        <v>394</v>
      </c>
      <c r="E8" s="261" t="s">
        <v>395</v>
      </c>
      <c r="F8" s="261" t="s">
        <v>396</v>
      </c>
      <c r="G8" s="261" t="s">
        <v>389</v>
      </c>
      <c r="H8" s="284"/>
      <c r="I8" s="214" t="s">
        <v>578</v>
      </c>
      <c r="J8" s="283">
        <v>1</v>
      </c>
      <c r="K8" s="64" t="s">
        <v>10</v>
      </c>
      <c r="L8" s="65">
        <v>0</v>
      </c>
      <c r="M8" s="65">
        <v>0.3</v>
      </c>
      <c r="N8" s="65">
        <v>0.6</v>
      </c>
      <c r="O8" s="65">
        <v>1</v>
      </c>
    </row>
    <row r="9" spans="1:16" ht="50.1" customHeight="1" x14ac:dyDescent="0.25">
      <c r="A9" s="256"/>
      <c r="B9" s="281"/>
      <c r="C9" s="282"/>
      <c r="D9" s="261"/>
      <c r="E9" s="261"/>
      <c r="F9" s="261"/>
      <c r="G9" s="261"/>
      <c r="H9" s="284"/>
      <c r="I9" s="214"/>
      <c r="J9" s="283"/>
      <c r="K9" s="66" t="s">
        <v>11</v>
      </c>
      <c r="L9" s="67">
        <v>0</v>
      </c>
      <c r="M9" s="67">
        <v>0</v>
      </c>
      <c r="N9" s="67">
        <v>0</v>
      </c>
      <c r="O9" s="67">
        <v>0</v>
      </c>
    </row>
    <row r="10" spans="1:16" ht="50.1" customHeight="1" x14ac:dyDescent="0.25">
      <c r="A10" s="256"/>
      <c r="B10" s="281"/>
      <c r="C10" s="282"/>
      <c r="D10" s="259" t="s">
        <v>397</v>
      </c>
      <c r="E10" s="259" t="s">
        <v>398</v>
      </c>
      <c r="F10" s="261" t="s">
        <v>399</v>
      </c>
      <c r="G10" s="261" t="s">
        <v>393</v>
      </c>
      <c r="H10" s="284"/>
      <c r="I10" s="214" t="s">
        <v>577</v>
      </c>
      <c r="J10" s="283">
        <v>1</v>
      </c>
      <c r="K10" s="64" t="s">
        <v>10</v>
      </c>
      <c r="L10" s="65">
        <v>0</v>
      </c>
      <c r="M10" s="65">
        <v>0.3</v>
      </c>
      <c r="N10" s="65">
        <v>0.6</v>
      </c>
      <c r="O10" s="65">
        <v>1</v>
      </c>
    </row>
    <row r="11" spans="1:16" ht="50.1" customHeight="1" x14ac:dyDescent="0.25">
      <c r="A11" s="256"/>
      <c r="B11" s="281"/>
      <c r="C11" s="282"/>
      <c r="D11" s="259"/>
      <c r="E11" s="259"/>
      <c r="F11" s="261"/>
      <c r="G11" s="261"/>
      <c r="H11" s="284"/>
      <c r="I11" s="214"/>
      <c r="J11" s="283"/>
      <c r="K11" s="66" t="s">
        <v>11</v>
      </c>
      <c r="L11" s="67">
        <v>0</v>
      </c>
      <c r="M11" s="67">
        <v>0</v>
      </c>
      <c r="N11" s="67">
        <v>0</v>
      </c>
      <c r="O11" s="67">
        <v>0</v>
      </c>
    </row>
    <row r="12" spans="1:16" ht="50.1" customHeight="1" x14ac:dyDescent="0.25">
      <c r="A12" s="256"/>
      <c r="B12" s="281"/>
      <c r="C12" s="282" t="s">
        <v>400</v>
      </c>
      <c r="D12" s="259" t="s">
        <v>401</v>
      </c>
      <c r="E12" s="259" t="s">
        <v>402</v>
      </c>
      <c r="F12" s="282" t="s">
        <v>403</v>
      </c>
      <c r="G12" s="282" t="s">
        <v>404</v>
      </c>
      <c r="H12" s="284"/>
      <c r="I12" s="214" t="s">
        <v>579</v>
      </c>
      <c r="J12" s="283">
        <v>1</v>
      </c>
      <c r="K12" s="64" t="s">
        <v>10</v>
      </c>
      <c r="L12" s="65">
        <v>0</v>
      </c>
      <c r="M12" s="65">
        <v>0.3</v>
      </c>
      <c r="N12" s="65">
        <v>0.6</v>
      </c>
      <c r="O12" s="65">
        <v>1</v>
      </c>
    </row>
    <row r="13" spans="1:16" ht="50.1" customHeight="1" x14ac:dyDescent="0.25">
      <c r="A13" s="256"/>
      <c r="B13" s="281"/>
      <c r="C13" s="282"/>
      <c r="D13" s="259"/>
      <c r="E13" s="259"/>
      <c r="F13" s="282"/>
      <c r="G13" s="282"/>
      <c r="H13" s="284"/>
      <c r="I13" s="214"/>
      <c r="J13" s="283"/>
      <c r="K13" s="66" t="s">
        <v>11</v>
      </c>
      <c r="L13" s="67">
        <v>0</v>
      </c>
      <c r="M13" s="67">
        <v>0</v>
      </c>
      <c r="N13" s="67">
        <v>0</v>
      </c>
      <c r="O13" s="67">
        <v>0</v>
      </c>
    </row>
    <row r="14" spans="1:16" ht="50.1" customHeight="1" x14ac:dyDescent="0.25">
      <c r="A14" s="256"/>
      <c r="B14" s="281"/>
      <c r="C14" s="282"/>
      <c r="D14" s="259" t="s">
        <v>405</v>
      </c>
      <c r="E14" s="259" t="s">
        <v>406</v>
      </c>
      <c r="F14" s="282" t="s">
        <v>403</v>
      </c>
      <c r="G14" s="282" t="s">
        <v>404</v>
      </c>
      <c r="H14" s="284"/>
      <c r="I14" s="214" t="s">
        <v>580</v>
      </c>
      <c r="J14" s="283">
        <v>1</v>
      </c>
      <c r="K14" s="64" t="s">
        <v>10</v>
      </c>
      <c r="L14" s="65">
        <v>0</v>
      </c>
      <c r="M14" s="65">
        <v>0.3</v>
      </c>
      <c r="N14" s="65">
        <v>0.6</v>
      </c>
      <c r="O14" s="65">
        <v>1</v>
      </c>
    </row>
    <row r="15" spans="1:16" ht="50.1" customHeight="1" x14ac:dyDescent="0.25">
      <c r="A15" s="256"/>
      <c r="B15" s="281"/>
      <c r="C15" s="282"/>
      <c r="D15" s="259"/>
      <c r="E15" s="259"/>
      <c r="F15" s="282"/>
      <c r="G15" s="282"/>
      <c r="H15" s="284"/>
      <c r="I15" s="214"/>
      <c r="J15" s="283"/>
      <c r="K15" s="66" t="s">
        <v>11</v>
      </c>
      <c r="L15" s="67">
        <v>0</v>
      </c>
      <c r="M15" s="67">
        <v>0</v>
      </c>
      <c r="N15" s="67">
        <v>0</v>
      </c>
      <c r="O15" s="67">
        <v>0</v>
      </c>
    </row>
    <row r="16" spans="1:16" ht="50.1" customHeight="1" x14ac:dyDescent="0.25">
      <c r="A16" s="256"/>
      <c r="B16" s="281"/>
      <c r="C16" s="282"/>
      <c r="D16" s="259" t="s">
        <v>407</v>
      </c>
      <c r="E16" s="259" t="s">
        <v>408</v>
      </c>
      <c r="F16" s="282" t="s">
        <v>403</v>
      </c>
      <c r="G16" s="282" t="s">
        <v>404</v>
      </c>
      <c r="H16" s="284"/>
      <c r="I16" s="214" t="s">
        <v>581</v>
      </c>
      <c r="J16" s="283">
        <v>1</v>
      </c>
      <c r="K16" s="64" t="s">
        <v>10</v>
      </c>
      <c r="L16" s="65">
        <v>0</v>
      </c>
      <c r="M16" s="65">
        <v>0.3</v>
      </c>
      <c r="N16" s="65">
        <v>0.6</v>
      </c>
      <c r="O16" s="65">
        <v>1</v>
      </c>
    </row>
    <row r="17" spans="1:15" ht="50.1" customHeight="1" x14ac:dyDescent="0.25">
      <c r="A17" s="256"/>
      <c r="B17" s="281"/>
      <c r="C17" s="282"/>
      <c r="D17" s="259"/>
      <c r="E17" s="259"/>
      <c r="F17" s="282"/>
      <c r="G17" s="282"/>
      <c r="H17" s="284"/>
      <c r="I17" s="214"/>
      <c r="J17" s="283"/>
      <c r="K17" s="66" t="s">
        <v>11</v>
      </c>
      <c r="L17" s="67">
        <v>0</v>
      </c>
      <c r="M17" s="67">
        <v>0</v>
      </c>
      <c r="N17" s="67">
        <v>0</v>
      </c>
      <c r="O17" s="67">
        <v>0</v>
      </c>
    </row>
    <row r="18" spans="1:15" ht="50.1" customHeight="1" x14ac:dyDescent="0.25">
      <c r="A18" s="256"/>
      <c r="B18" s="281"/>
      <c r="C18" s="282"/>
      <c r="D18" s="259" t="s">
        <v>409</v>
      </c>
      <c r="E18" s="259" t="s">
        <v>410</v>
      </c>
      <c r="F18" s="282" t="s">
        <v>411</v>
      </c>
      <c r="G18" s="282" t="s">
        <v>412</v>
      </c>
      <c r="H18" s="284"/>
      <c r="I18" s="214" t="s">
        <v>582</v>
      </c>
      <c r="J18" s="283">
        <v>1</v>
      </c>
      <c r="K18" s="64" t="s">
        <v>10</v>
      </c>
      <c r="L18" s="65">
        <v>0</v>
      </c>
      <c r="M18" s="65">
        <v>0.3</v>
      </c>
      <c r="N18" s="65">
        <v>0.6</v>
      </c>
      <c r="O18" s="65">
        <v>1</v>
      </c>
    </row>
    <row r="19" spans="1:15" ht="50.1" customHeight="1" x14ac:dyDescent="0.25">
      <c r="A19" s="256"/>
      <c r="B19" s="281"/>
      <c r="C19" s="282"/>
      <c r="D19" s="259"/>
      <c r="E19" s="259"/>
      <c r="F19" s="282"/>
      <c r="G19" s="282"/>
      <c r="H19" s="284"/>
      <c r="I19" s="214"/>
      <c r="J19" s="283"/>
      <c r="K19" s="66" t="s">
        <v>11</v>
      </c>
      <c r="L19" s="67">
        <v>0</v>
      </c>
      <c r="M19" s="67">
        <v>0</v>
      </c>
      <c r="N19" s="67">
        <v>0</v>
      </c>
      <c r="O19" s="67">
        <v>0</v>
      </c>
    </row>
    <row r="20" spans="1:15" ht="50.1" customHeight="1" x14ac:dyDescent="0.25">
      <c r="A20" s="256"/>
      <c r="B20" s="281"/>
      <c r="C20" s="282"/>
      <c r="D20" s="259" t="s">
        <v>413</v>
      </c>
      <c r="E20" s="259" t="s">
        <v>414</v>
      </c>
      <c r="F20" s="282" t="s">
        <v>415</v>
      </c>
      <c r="G20" s="282" t="s">
        <v>412</v>
      </c>
      <c r="H20" s="284"/>
      <c r="I20" s="214" t="s">
        <v>583</v>
      </c>
      <c r="J20" s="283">
        <v>1</v>
      </c>
      <c r="K20" s="64" t="s">
        <v>10</v>
      </c>
      <c r="L20" s="65">
        <v>0</v>
      </c>
      <c r="M20" s="65">
        <v>0.3</v>
      </c>
      <c r="N20" s="65">
        <v>0.6</v>
      </c>
      <c r="O20" s="65">
        <v>1</v>
      </c>
    </row>
    <row r="21" spans="1:15" ht="50.1" customHeight="1" x14ac:dyDescent="0.25">
      <c r="A21" s="256"/>
      <c r="B21" s="281"/>
      <c r="C21" s="282"/>
      <c r="D21" s="259"/>
      <c r="E21" s="259"/>
      <c r="F21" s="282"/>
      <c r="G21" s="282"/>
      <c r="H21" s="284"/>
      <c r="I21" s="214"/>
      <c r="J21" s="283"/>
      <c r="K21" s="66" t="s">
        <v>11</v>
      </c>
      <c r="L21" s="67">
        <v>0</v>
      </c>
      <c r="M21" s="67">
        <v>0</v>
      </c>
      <c r="N21" s="67">
        <v>0</v>
      </c>
      <c r="O21" s="67">
        <v>0</v>
      </c>
    </row>
    <row r="22" spans="1:15" ht="50.1" customHeight="1" x14ac:dyDescent="0.25">
      <c r="A22" s="256"/>
      <c r="B22" s="281"/>
      <c r="C22" s="282" t="s">
        <v>416</v>
      </c>
      <c r="D22" s="259" t="s">
        <v>609</v>
      </c>
      <c r="E22" s="259" t="s">
        <v>573</v>
      </c>
      <c r="F22" s="259" t="s">
        <v>417</v>
      </c>
      <c r="G22" s="259" t="s">
        <v>418</v>
      </c>
      <c r="H22" s="284"/>
      <c r="I22" s="214" t="s">
        <v>584</v>
      </c>
      <c r="J22" s="283">
        <v>1</v>
      </c>
      <c r="K22" s="64" t="s">
        <v>10</v>
      </c>
      <c r="L22" s="65">
        <v>0</v>
      </c>
      <c r="M22" s="65">
        <v>0.3</v>
      </c>
      <c r="N22" s="65">
        <v>0.6</v>
      </c>
      <c r="O22" s="65">
        <v>1</v>
      </c>
    </row>
    <row r="23" spans="1:15" ht="50.1" customHeight="1" x14ac:dyDescent="0.25">
      <c r="A23" s="256"/>
      <c r="B23" s="281"/>
      <c r="C23" s="282"/>
      <c r="D23" s="259"/>
      <c r="E23" s="259"/>
      <c r="F23" s="259"/>
      <c r="G23" s="259"/>
      <c r="H23" s="284"/>
      <c r="I23" s="214"/>
      <c r="J23" s="283"/>
      <c r="K23" s="66" t="s">
        <v>11</v>
      </c>
      <c r="L23" s="67">
        <v>0</v>
      </c>
      <c r="M23" s="67">
        <v>0</v>
      </c>
      <c r="N23" s="67">
        <v>0</v>
      </c>
      <c r="O23" s="67">
        <v>0</v>
      </c>
    </row>
    <row r="24" spans="1:15" ht="50.1" customHeight="1" x14ac:dyDescent="0.25">
      <c r="A24" s="256"/>
      <c r="B24" s="281"/>
      <c r="C24" s="282"/>
      <c r="D24" s="259" t="s">
        <v>419</v>
      </c>
      <c r="E24" s="259" t="s">
        <v>420</v>
      </c>
      <c r="F24" s="259" t="s">
        <v>421</v>
      </c>
      <c r="G24" s="282" t="s">
        <v>422</v>
      </c>
      <c r="H24" s="284"/>
      <c r="I24" s="214" t="s">
        <v>585</v>
      </c>
      <c r="J24" s="283">
        <v>1</v>
      </c>
      <c r="K24" s="64" t="s">
        <v>10</v>
      </c>
      <c r="L24" s="65">
        <v>0</v>
      </c>
      <c r="M24" s="65">
        <v>0.3</v>
      </c>
      <c r="N24" s="65">
        <v>0.6</v>
      </c>
      <c r="O24" s="65">
        <v>1</v>
      </c>
    </row>
    <row r="25" spans="1:15" ht="50.1" customHeight="1" x14ac:dyDescent="0.25">
      <c r="A25" s="256"/>
      <c r="B25" s="281"/>
      <c r="C25" s="282"/>
      <c r="D25" s="259"/>
      <c r="E25" s="259"/>
      <c r="F25" s="259"/>
      <c r="G25" s="282"/>
      <c r="H25" s="284"/>
      <c r="I25" s="214"/>
      <c r="J25" s="283"/>
      <c r="K25" s="66" t="s">
        <v>11</v>
      </c>
      <c r="L25" s="67">
        <v>0</v>
      </c>
      <c r="M25" s="67">
        <v>0</v>
      </c>
      <c r="N25" s="67">
        <v>0</v>
      </c>
      <c r="O25" s="67">
        <v>0</v>
      </c>
    </row>
    <row r="26" spans="1:15" ht="50.1" customHeight="1" x14ac:dyDescent="0.25">
      <c r="A26" s="256"/>
      <c r="B26" s="281"/>
      <c r="C26" s="282"/>
      <c r="D26" s="285" t="s">
        <v>423</v>
      </c>
      <c r="E26" s="286" t="s">
        <v>614</v>
      </c>
      <c r="F26" s="282" t="s">
        <v>424</v>
      </c>
      <c r="G26" s="282" t="s">
        <v>425</v>
      </c>
      <c r="H26" s="284"/>
      <c r="I26" s="214" t="s">
        <v>426</v>
      </c>
      <c r="J26" s="283">
        <v>1</v>
      </c>
      <c r="K26" s="64" t="s">
        <v>10</v>
      </c>
      <c r="L26" s="65">
        <v>0</v>
      </c>
      <c r="M26" s="65">
        <v>0.2</v>
      </c>
      <c r="N26" s="65">
        <v>0.5</v>
      </c>
      <c r="O26" s="65">
        <v>1</v>
      </c>
    </row>
    <row r="27" spans="1:15" ht="50.1" customHeight="1" x14ac:dyDescent="0.25">
      <c r="A27" s="256"/>
      <c r="B27" s="281"/>
      <c r="C27" s="282"/>
      <c r="D27" s="285"/>
      <c r="E27" s="286"/>
      <c r="F27" s="282"/>
      <c r="G27" s="282"/>
      <c r="H27" s="284"/>
      <c r="I27" s="214"/>
      <c r="J27" s="283"/>
      <c r="K27" s="66" t="s">
        <v>11</v>
      </c>
      <c r="L27" s="67">
        <v>0</v>
      </c>
      <c r="M27" s="67">
        <v>0</v>
      </c>
      <c r="N27" s="67">
        <v>0</v>
      </c>
      <c r="O27" s="67">
        <v>0</v>
      </c>
    </row>
    <row r="28" spans="1:15" ht="50.1" customHeight="1" x14ac:dyDescent="0.25">
      <c r="A28" s="256"/>
      <c r="B28" s="281"/>
      <c r="C28" s="282"/>
      <c r="D28" s="285"/>
      <c r="E28" s="286" t="s">
        <v>615</v>
      </c>
      <c r="F28" s="282" t="s">
        <v>427</v>
      </c>
      <c r="G28" s="282" t="s">
        <v>425</v>
      </c>
      <c r="H28" s="284"/>
      <c r="I28" s="214" t="s">
        <v>586</v>
      </c>
      <c r="J28" s="283">
        <v>1</v>
      </c>
      <c r="K28" s="64" t="s">
        <v>10</v>
      </c>
      <c r="L28" s="65">
        <v>0</v>
      </c>
      <c r="M28" s="65">
        <v>0.2</v>
      </c>
      <c r="N28" s="65">
        <v>0.5</v>
      </c>
      <c r="O28" s="65">
        <v>1</v>
      </c>
    </row>
    <row r="29" spans="1:15" ht="50.1" customHeight="1" x14ac:dyDescent="0.25">
      <c r="A29" s="256"/>
      <c r="B29" s="281"/>
      <c r="C29" s="282"/>
      <c r="D29" s="285"/>
      <c r="E29" s="286"/>
      <c r="F29" s="282"/>
      <c r="G29" s="282"/>
      <c r="H29" s="284"/>
      <c r="I29" s="214"/>
      <c r="J29" s="283"/>
      <c r="K29" s="66" t="s">
        <v>11</v>
      </c>
      <c r="L29" s="67">
        <v>0</v>
      </c>
      <c r="M29" s="67">
        <v>0</v>
      </c>
      <c r="N29" s="67">
        <v>0</v>
      </c>
      <c r="O29" s="67">
        <v>0</v>
      </c>
    </row>
    <row r="30" spans="1:15" ht="50.1" customHeight="1" x14ac:dyDescent="0.25">
      <c r="A30" s="256"/>
      <c r="B30" s="281"/>
      <c r="C30" s="282" t="s">
        <v>428</v>
      </c>
      <c r="D30" s="259" t="s">
        <v>429</v>
      </c>
      <c r="E30" s="259" t="s">
        <v>430</v>
      </c>
      <c r="F30" s="282" t="s">
        <v>431</v>
      </c>
      <c r="G30" s="282" t="s">
        <v>432</v>
      </c>
      <c r="H30" s="284"/>
      <c r="I30" s="214" t="s">
        <v>587</v>
      </c>
      <c r="J30" s="283">
        <v>1</v>
      </c>
      <c r="K30" s="64" t="s">
        <v>10</v>
      </c>
      <c r="L30" s="65">
        <v>0</v>
      </c>
      <c r="M30" s="65">
        <v>0.3</v>
      </c>
      <c r="N30" s="65">
        <v>0.75</v>
      </c>
      <c r="O30" s="65">
        <v>1</v>
      </c>
    </row>
    <row r="31" spans="1:15" ht="50.1" customHeight="1" x14ac:dyDescent="0.25">
      <c r="A31" s="256"/>
      <c r="B31" s="281"/>
      <c r="C31" s="282"/>
      <c r="D31" s="259"/>
      <c r="E31" s="259"/>
      <c r="F31" s="282"/>
      <c r="G31" s="282"/>
      <c r="H31" s="284"/>
      <c r="I31" s="214"/>
      <c r="J31" s="283"/>
      <c r="K31" s="66" t="s">
        <v>11</v>
      </c>
      <c r="L31" s="67">
        <v>0</v>
      </c>
      <c r="M31" s="67">
        <v>0</v>
      </c>
      <c r="N31" s="67">
        <v>0</v>
      </c>
      <c r="O31" s="67">
        <v>0</v>
      </c>
    </row>
    <row r="32" spans="1:15" ht="50.1" customHeight="1" x14ac:dyDescent="0.25">
      <c r="A32" s="256"/>
      <c r="B32" s="281"/>
      <c r="C32" s="282"/>
      <c r="D32" s="259" t="s">
        <v>433</v>
      </c>
      <c r="E32" s="259" t="s">
        <v>434</v>
      </c>
      <c r="F32" s="282" t="s">
        <v>435</v>
      </c>
      <c r="G32" s="282" t="s">
        <v>436</v>
      </c>
      <c r="H32" s="284"/>
      <c r="I32" s="214" t="s">
        <v>588</v>
      </c>
      <c r="J32" s="283">
        <v>1</v>
      </c>
      <c r="K32" s="64" t="s">
        <v>10</v>
      </c>
      <c r="L32" s="65">
        <v>0</v>
      </c>
      <c r="M32" s="65">
        <v>0</v>
      </c>
      <c r="N32" s="65">
        <v>0</v>
      </c>
      <c r="O32" s="65">
        <v>1</v>
      </c>
    </row>
    <row r="33" spans="1:15" ht="50.1" customHeight="1" x14ac:dyDescent="0.25">
      <c r="A33" s="256"/>
      <c r="B33" s="281"/>
      <c r="C33" s="282"/>
      <c r="D33" s="259"/>
      <c r="E33" s="259"/>
      <c r="F33" s="282"/>
      <c r="G33" s="282"/>
      <c r="H33" s="284"/>
      <c r="I33" s="214"/>
      <c r="J33" s="283"/>
      <c r="K33" s="66" t="s">
        <v>11</v>
      </c>
      <c r="L33" s="67">
        <v>0</v>
      </c>
      <c r="M33" s="67">
        <v>0</v>
      </c>
      <c r="N33" s="67">
        <v>0</v>
      </c>
      <c r="O33" s="67">
        <v>0</v>
      </c>
    </row>
    <row r="34" spans="1:15" ht="50.1" customHeight="1" x14ac:dyDescent="0.25">
      <c r="A34" s="256"/>
      <c r="B34" s="281"/>
      <c r="C34" s="282" t="s">
        <v>437</v>
      </c>
      <c r="D34" s="287" t="s">
        <v>610</v>
      </c>
      <c r="E34" s="287" t="s">
        <v>438</v>
      </c>
      <c r="F34" s="288" t="s">
        <v>439</v>
      </c>
      <c r="G34" s="288" t="s">
        <v>440</v>
      </c>
      <c r="H34" s="284"/>
      <c r="I34" s="214" t="s">
        <v>589</v>
      </c>
      <c r="J34" s="283">
        <v>0.2</v>
      </c>
      <c r="K34" s="64" t="s">
        <v>10</v>
      </c>
      <c r="L34" s="65">
        <v>0</v>
      </c>
      <c r="M34" s="65">
        <v>0.3</v>
      </c>
      <c r="N34" s="65">
        <v>0.6</v>
      </c>
      <c r="O34" s="65">
        <v>1</v>
      </c>
    </row>
    <row r="35" spans="1:15" ht="50.1" customHeight="1" x14ac:dyDescent="0.25">
      <c r="A35" s="256"/>
      <c r="B35" s="281"/>
      <c r="C35" s="282"/>
      <c r="D35" s="287"/>
      <c r="E35" s="287"/>
      <c r="F35" s="288"/>
      <c r="G35" s="288"/>
      <c r="H35" s="284"/>
      <c r="I35" s="214"/>
      <c r="J35" s="283"/>
      <c r="K35" s="66" t="s">
        <v>11</v>
      </c>
      <c r="L35" s="67">
        <v>0</v>
      </c>
      <c r="M35" s="67">
        <v>0</v>
      </c>
      <c r="N35" s="67">
        <v>0</v>
      </c>
      <c r="O35" s="67">
        <v>0</v>
      </c>
    </row>
    <row r="36" spans="1:15" ht="50.1" customHeight="1" x14ac:dyDescent="0.25">
      <c r="A36" s="256"/>
      <c r="B36" s="281"/>
      <c r="C36" s="282"/>
      <c r="D36" s="287"/>
      <c r="E36" s="287"/>
      <c r="F36" s="288"/>
      <c r="G36" s="288"/>
      <c r="H36" s="284"/>
      <c r="I36" s="214" t="s">
        <v>590</v>
      </c>
      <c r="J36" s="283">
        <v>0.5</v>
      </c>
      <c r="K36" s="64" t="s">
        <v>10</v>
      </c>
      <c r="L36" s="65">
        <v>0</v>
      </c>
      <c r="M36" s="65">
        <v>0.3</v>
      </c>
      <c r="N36" s="65">
        <v>0.6</v>
      </c>
      <c r="O36" s="65">
        <v>1</v>
      </c>
    </row>
    <row r="37" spans="1:15" ht="50.1" customHeight="1" x14ac:dyDescent="0.25">
      <c r="A37" s="256"/>
      <c r="B37" s="281"/>
      <c r="C37" s="282"/>
      <c r="D37" s="287"/>
      <c r="E37" s="287"/>
      <c r="F37" s="288"/>
      <c r="G37" s="288"/>
      <c r="H37" s="284"/>
      <c r="I37" s="214"/>
      <c r="J37" s="283"/>
      <c r="K37" s="66" t="s">
        <v>11</v>
      </c>
      <c r="L37" s="67">
        <v>0</v>
      </c>
      <c r="M37" s="67">
        <v>0</v>
      </c>
      <c r="N37" s="67">
        <v>0</v>
      </c>
      <c r="O37" s="67">
        <v>0</v>
      </c>
    </row>
    <row r="38" spans="1:15" ht="50.1" customHeight="1" x14ac:dyDescent="0.25">
      <c r="A38" s="256"/>
      <c r="B38" s="281"/>
      <c r="C38" s="282"/>
      <c r="D38" s="287"/>
      <c r="E38" s="287"/>
      <c r="F38" s="288"/>
      <c r="G38" s="288"/>
      <c r="H38" s="284"/>
      <c r="I38" s="214" t="s">
        <v>591</v>
      </c>
      <c r="J38" s="283">
        <v>0.1</v>
      </c>
      <c r="K38" s="64" t="s">
        <v>10</v>
      </c>
      <c r="L38" s="65">
        <v>0</v>
      </c>
      <c r="M38" s="65">
        <v>0.3</v>
      </c>
      <c r="N38" s="65">
        <v>0.6</v>
      </c>
      <c r="O38" s="65">
        <v>1</v>
      </c>
    </row>
    <row r="39" spans="1:15" ht="50.1" customHeight="1" x14ac:dyDescent="0.25">
      <c r="A39" s="256"/>
      <c r="B39" s="281"/>
      <c r="C39" s="282"/>
      <c r="D39" s="287"/>
      <c r="E39" s="287"/>
      <c r="F39" s="288"/>
      <c r="G39" s="288"/>
      <c r="H39" s="284"/>
      <c r="I39" s="214"/>
      <c r="J39" s="283"/>
      <c r="K39" s="66" t="s">
        <v>11</v>
      </c>
      <c r="L39" s="67">
        <v>0</v>
      </c>
      <c r="M39" s="67">
        <v>0</v>
      </c>
      <c r="N39" s="67">
        <v>0</v>
      </c>
      <c r="O39" s="67">
        <v>0</v>
      </c>
    </row>
    <row r="40" spans="1:15" ht="50.1" customHeight="1" x14ac:dyDescent="0.25">
      <c r="A40" s="256"/>
      <c r="B40" s="281"/>
      <c r="C40" s="282"/>
      <c r="D40" s="287"/>
      <c r="E40" s="287"/>
      <c r="F40" s="288"/>
      <c r="G40" s="288"/>
      <c r="H40" s="284"/>
      <c r="I40" s="214" t="s">
        <v>592</v>
      </c>
      <c r="J40" s="283">
        <v>0.2</v>
      </c>
      <c r="K40" s="64" t="s">
        <v>10</v>
      </c>
      <c r="L40" s="65">
        <v>0</v>
      </c>
      <c r="M40" s="65">
        <v>0.3</v>
      </c>
      <c r="N40" s="65">
        <v>0.6</v>
      </c>
      <c r="O40" s="65">
        <v>1</v>
      </c>
    </row>
    <row r="41" spans="1:15" ht="50.1" customHeight="1" x14ac:dyDescent="0.25">
      <c r="A41" s="256"/>
      <c r="B41" s="281"/>
      <c r="C41" s="282"/>
      <c r="D41" s="287"/>
      <c r="E41" s="287"/>
      <c r="F41" s="288"/>
      <c r="G41" s="288"/>
      <c r="H41" s="284"/>
      <c r="I41" s="214"/>
      <c r="J41" s="283"/>
      <c r="K41" s="66" t="s">
        <v>11</v>
      </c>
      <c r="L41" s="67">
        <v>0</v>
      </c>
      <c r="M41" s="67">
        <v>0</v>
      </c>
      <c r="N41" s="67">
        <v>0</v>
      </c>
      <c r="O41" s="67">
        <v>0</v>
      </c>
    </row>
    <row r="42" spans="1:15" ht="50.1" customHeight="1" x14ac:dyDescent="0.25">
      <c r="A42" s="256"/>
      <c r="B42" s="281"/>
      <c r="C42" s="282"/>
      <c r="D42" s="289" t="s">
        <v>593</v>
      </c>
      <c r="E42" s="289" t="s">
        <v>594</v>
      </c>
      <c r="F42" s="282" t="s">
        <v>595</v>
      </c>
      <c r="G42" s="282" t="s">
        <v>596</v>
      </c>
      <c r="H42" s="284"/>
      <c r="I42" s="214" t="s">
        <v>597</v>
      </c>
      <c r="J42" s="283">
        <v>0.25</v>
      </c>
      <c r="K42" s="64" t="s">
        <v>10</v>
      </c>
      <c r="L42" s="65">
        <v>0</v>
      </c>
      <c r="M42" s="65">
        <v>0.5</v>
      </c>
      <c r="N42" s="65">
        <v>1</v>
      </c>
      <c r="O42" s="65">
        <v>1</v>
      </c>
    </row>
    <row r="43" spans="1:15" ht="50.1" customHeight="1" x14ac:dyDescent="0.25">
      <c r="A43" s="256"/>
      <c r="B43" s="281"/>
      <c r="C43" s="282"/>
      <c r="D43" s="289"/>
      <c r="E43" s="289"/>
      <c r="F43" s="282"/>
      <c r="G43" s="282"/>
      <c r="H43" s="284"/>
      <c r="I43" s="214"/>
      <c r="J43" s="283"/>
      <c r="K43" s="66" t="s">
        <v>11</v>
      </c>
      <c r="L43" s="67">
        <v>0</v>
      </c>
      <c r="M43" s="67">
        <v>0</v>
      </c>
      <c r="N43" s="67">
        <v>0</v>
      </c>
      <c r="O43" s="67">
        <v>0</v>
      </c>
    </row>
    <row r="44" spans="1:15" ht="50.1" customHeight="1" x14ac:dyDescent="0.25">
      <c r="A44" s="256"/>
      <c r="B44" s="281"/>
      <c r="C44" s="282"/>
      <c r="D44" s="289"/>
      <c r="E44" s="289"/>
      <c r="F44" s="282"/>
      <c r="G44" s="282"/>
      <c r="H44" s="284"/>
      <c r="I44" s="214" t="s">
        <v>598</v>
      </c>
      <c r="J44" s="283">
        <v>0.25</v>
      </c>
      <c r="K44" s="64" t="s">
        <v>10</v>
      </c>
      <c r="L44" s="65">
        <v>0</v>
      </c>
      <c r="M44" s="65">
        <v>0</v>
      </c>
      <c r="N44" s="65">
        <v>0.5</v>
      </c>
      <c r="O44" s="65">
        <v>1</v>
      </c>
    </row>
    <row r="45" spans="1:15" ht="50.1" customHeight="1" x14ac:dyDescent="0.25">
      <c r="A45" s="256"/>
      <c r="B45" s="281"/>
      <c r="C45" s="282"/>
      <c r="D45" s="289"/>
      <c r="E45" s="289"/>
      <c r="F45" s="282"/>
      <c r="G45" s="282"/>
      <c r="H45" s="284"/>
      <c r="I45" s="214"/>
      <c r="J45" s="283"/>
      <c r="K45" s="66" t="s">
        <v>11</v>
      </c>
      <c r="L45" s="67">
        <v>0</v>
      </c>
      <c r="M45" s="67">
        <v>0</v>
      </c>
      <c r="N45" s="67">
        <v>0</v>
      </c>
      <c r="O45" s="67">
        <v>0</v>
      </c>
    </row>
    <row r="46" spans="1:15" ht="50.1" customHeight="1" x14ac:dyDescent="0.25">
      <c r="A46" s="256"/>
      <c r="B46" s="281"/>
      <c r="C46" s="282"/>
      <c r="D46" s="289"/>
      <c r="E46" s="289"/>
      <c r="F46" s="282"/>
      <c r="G46" s="282"/>
      <c r="H46" s="284"/>
      <c r="I46" s="214" t="s">
        <v>599</v>
      </c>
      <c r="J46" s="283">
        <v>0.5</v>
      </c>
      <c r="K46" s="64" t="s">
        <v>10</v>
      </c>
      <c r="L46" s="65">
        <v>0</v>
      </c>
      <c r="M46" s="65">
        <v>0</v>
      </c>
      <c r="N46" s="65">
        <v>0</v>
      </c>
      <c r="O46" s="65">
        <v>1</v>
      </c>
    </row>
    <row r="47" spans="1:15" ht="50.1" customHeight="1" x14ac:dyDescent="0.25">
      <c r="A47" s="256"/>
      <c r="B47" s="281"/>
      <c r="C47" s="282"/>
      <c r="D47" s="289"/>
      <c r="E47" s="289"/>
      <c r="F47" s="282"/>
      <c r="G47" s="282"/>
      <c r="H47" s="284"/>
      <c r="I47" s="214"/>
      <c r="J47" s="283"/>
      <c r="K47" s="66" t="s">
        <v>11</v>
      </c>
      <c r="L47" s="67">
        <v>0</v>
      </c>
      <c r="M47" s="67">
        <v>0</v>
      </c>
      <c r="N47" s="67">
        <v>0</v>
      </c>
      <c r="O47" s="67">
        <v>0</v>
      </c>
    </row>
    <row r="48" spans="1:15" ht="185.25" customHeight="1" x14ac:dyDescent="0.25">
      <c r="A48" s="256"/>
      <c r="B48" s="281"/>
      <c r="C48" s="282"/>
      <c r="D48" s="262" t="s">
        <v>611</v>
      </c>
      <c r="E48" s="287" t="s">
        <v>441</v>
      </c>
      <c r="F48" s="282" t="s">
        <v>442</v>
      </c>
      <c r="G48" s="282" t="s">
        <v>443</v>
      </c>
      <c r="H48" s="284"/>
      <c r="I48" s="214" t="s">
        <v>600</v>
      </c>
      <c r="J48" s="283">
        <v>0.5</v>
      </c>
      <c r="K48" s="64" t="s">
        <v>10</v>
      </c>
      <c r="L48" s="65">
        <v>0</v>
      </c>
      <c r="M48" s="65">
        <v>0.3</v>
      </c>
      <c r="N48" s="65">
        <v>0.6</v>
      </c>
      <c r="O48" s="65">
        <v>1</v>
      </c>
    </row>
    <row r="49" spans="1:15" ht="161.25" customHeight="1" x14ac:dyDescent="0.25">
      <c r="A49" s="256"/>
      <c r="B49" s="281"/>
      <c r="C49" s="282"/>
      <c r="D49" s="262"/>
      <c r="E49" s="287"/>
      <c r="F49" s="282"/>
      <c r="G49" s="282"/>
      <c r="H49" s="284"/>
      <c r="I49" s="214"/>
      <c r="J49" s="283"/>
      <c r="K49" s="66" t="s">
        <v>11</v>
      </c>
      <c r="L49" s="67">
        <v>0</v>
      </c>
      <c r="M49" s="67">
        <v>0</v>
      </c>
      <c r="N49" s="67">
        <v>0</v>
      </c>
      <c r="O49" s="67">
        <v>0</v>
      </c>
    </row>
    <row r="50" spans="1:15" ht="66" customHeight="1" x14ac:dyDescent="0.25">
      <c r="A50" s="256"/>
      <c r="B50" s="281"/>
      <c r="C50" s="282"/>
      <c r="D50" s="262"/>
      <c r="E50" s="287"/>
      <c r="F50" s="282" t="s">
        <v>444</v>
      </c>
      <c r="G50" s="282" t="s">
        <v>445</v>
      </c>
      <c r="H50" s="284"/>
      <c r="I50" s="214" t="s">
        <v>601</v>
      </c>
      <c r="J50" s="283">
        <v>0.1</v>
      </c>
      <c r="K50" s="64" t="s">
        <v>10</v>
      </c>
      <c r="L50" s="65">
        <v>0</v>
      </c>
      <c r="M50" s="65">
        <v>0.2</v>
      </c>
      <c r="N50" s="65">
        <v>0.7</v>
      </c>
      <c r="O50" s="65">
        <v>1</v>
      </c>
    </row>
    <row r="51" spans="1:15" ht="67.5" customHeight="1" x14ac:dyDescent="0.25">
      <c r="A51" s="256"/>
      <c r="B51" s="281"/>
      <c r="C51" s="282"/>
      <c r="D51" s="262"/>
      <c r="E51" s="287"/>
      <c r="F51" s="282"/>
      <c r="G51" s="282"/>
      <c r="H51" s="284"/>
      <c r="I51" s="214"/>
      <c r="J51" s="283"/>
      <c r="K51" s="66" t="s">
        <v>11</v>
      </c>
      <c r="L51" s="67">
        <v>0</v>
      </c>
      <c r="M51" s="67">
        <v>0</v>
      </c>
      <c r="N51" s="67">
        <v>0</v>
      </c>
      <c r="O51" s="67">
        <v>0</v>
      </c>
    </row>
    <row r="52" spans="1:15" ht="67.5" customHeight="1" x14ac:dyDescent="0.25">
      <c r="A52" s="256"/>
      <c r="B52" s="281"/>
      <c r="C52" s="282"/>
      <c r="D52" s="262"/>
      <c r="E52" s="287"/>
      <c r="F52" s="282" t="s">
        <v>446</v>
      </c>
      <c r="G52" s="282" t="s">
        <v>447</v>
      </c>
      <c r="H52" s="284"/>
      <c r="I52" s="214" t="s">
        <v>602</v>
      </c>
      <c r="J52" s="283">
        <v>0.4</v>
      </c>
      <c r="K52" s="64" t="s">
        <v>10</v>
      </c>
      <c r="L52" s="65">
        <v>0</v>
      </c>
      <c r="M52" s="65">
        <v>0.2</v>
      </c>
      <c r="N52" s="65">
        <v>0.7</v>
      </c>
      <c r="O52" s="65">
        <v>1</v>
      </c>
    </row>
    <row r="53" spans="1:15" ht="75.75" customHeight="1" x14ac:dyDescent="0.25">
      <c r="A53" s="256"/>
      <c r="B53" s="281"/>
      <c r="C53" s="282"/>
      <c r="D53" s="262"/>
      <c r="E53" s="287"/>
      <c r="F53" s="282"/>
      <c r="G53" s="282"/>
      <c r="H53" s="284"/>
      <c r="I53" s="214"/>
      <c r="J53" s="283"/>
      <c r="K53" s="66" t="s">
        <v>11</v>
      </c>
      <c r="L53" s="67">
        <v>0</v>
      </c>
      <c r="M53" s="67">
        <v>0</v>
      </c>
      <c r="N53" s="67">
        <v>0</v>
      </c>
      <c r="O53" s="67">
        <v>0</v>
      </c>
    </row>
    <row r="54" spans="1:15" ht="50.1" customHeight="1" x14ac:dyDescent="0.25">
      <c r="A54" s="256"/>
      <c r="B54" s="281"/>
      <c r="C54" s="282"/>
      <c r="D54" s="262" t="s">
        <v>603</v>
      </c>
      <c r="E54" s="287" t="s">
        <v>604</v>
      </c>
      <c r="F54" s="282" t="s">
        <v>605</v>
      </c>
      <c r="G54" s="282" t="s">
        <v>596</v>
      </c>
      <c r="H54" s="284"/>
      <c r="I54" s="214" t="s">
        <v>606</v>
      </c>
      <c r="J54" s="283">
        <v>0.5</v>
      </c>
      <c r="K54" s="64" t="s">
        <v>10</v>
      </c>
      <c r="L54" s="65">
        <v>0.25</v>
      </c>
      <c r="M54" s="65">
        <v>0.5</v>
      </c>
      <c r="N54" s="65">
        <v>0.75</v>
      </c>
      <c r="O54" s="65">
        <v>1</v>
      </c>
    </row>
    <row r="55" spans="1:15" ht="50.1" customHeight="1" x14ac:dyDescent="0.25">
      <c r="A55" s="256"/>
      <c r="B55" s="281"/>
      <c r="C55" s="282"/>
      <c r="D55" s="262"/>
      <c r="E55" s="287"/>
      <c r="F55" s="282"/>
      <c r="G55" s="282"/>
      <c r="H55" s="284"/>
      <c r="I55" s="214"/>
      <c r="J55" s="283"/>
      <c r="K55" s="66" t="s">
        <v>11</v>
      </c>
      <c r="L55" s="67">
        <v>0</v>
      </c>
      <c r="M55" s="67">
        <v>0</v>
      </c>
      <c r="N55" s="67">
        <v>0</v>
      </c>
      <c r="O55" s="67">
        <v>0</v>
      </c>
    </row>
    <row r="56" spans="1:15" ht="50.1" customHeight="1" x14ac:dyDescent="0.25">
      <c r="A56" s="256"/>
      <c r="B56" s="281"/>
      <c r="C56" s="282"/>
      <c r="D56" s="262"/>
      <c r="E56" s="287"/>
      <c r="F56" s="282"/>
      <c r="G56" s="282"/>
      <c r="H56" s="284"/>
      <c r="I56" s="214" t="s">
        <v>607</v>
      </c>
      <c r="J56" s="283">
        <v>0.2</v>
      </c>
      <c r="K56" s="64" t="s">
        <v>10</v>
      </c>
      <c r="L56" s="65">
        <v>0.25</v>
      </c>
      <c r="M56" s="65">
        <v>0.5</v>
      </c>
      <c r="N56" s="65">
        <v>0.75</v>
      </c>
      <c r="O56" s="65">
        <v>1</v>
      </c>
    </row>
    <row r="57" spans="1:15" ht="50.1" customHeight="1" x14ac:dyDescent="0.25">
      <c r="A57" s="256"/>
      <c r="B57" s="281"/>
      <c r="C57" s="282"/>
      <c r="D57" s="262"/>
      <c r="E57" s="287"/>
      <c r="F57" s="282"/>
      <c r="G57" s="282"/>
      <c r="H57" s="284"/>
      <c r="I57" s="214"/>
      <c r="J57" s="283"/>
      <c r="K57" s="66" t="s">
        <v>11</v>
      </c>
      <c r="L57" s="67">
        <v>0</v>
      </c>
      <c r="M57" s="67">
        <v>0</v>
      </c>
      <c r="N57" s="67">
        <v>0</v>
      </c>
      <c r="O57" s="67">
        <v>0</v>
      </c>
    </row>
    <row r="58" spans="1:15" ht="50.1" customHeight="1" x14ac:dyDescent="0.25">
      <c r="A58" s="256"/>
      <c r="B58" s="281"/>
      <c r="C58" s="282"/>
      <c r="D58" s="262"/>
      <c r="E58" s="287"/>
      <c r="F58" s="282"/>
      <c r="G58" s="282"/>
      <c r="H58" s="284"/>
      <c r="I58" s="214" t="s">
        <v>608</v>
      </c>
      <c r="J58" s="283">
        <v>0.3</v>
      </c>
      <c r="K58" s="64" t="s">
        <v>10</v>
      </c>
      <c r="L58" s="65">
        <v>0.25</v>
      </c>
      <c r="M58" s="65">
        <v>0.5</v>
      </c>
      <c r="N58" s="65">
        <v>0.75</v>
      </c>
      <c r="O58" s="65">
        <v>1</v>
      </c>
    </row>
    <row r="59" spans="1:15" ht="50.1" customHeight="1" x14ac:dyDescent="0.25">
      <c r="A59" s="256"/>
      <c r="B59" s="281"/>
      <c r="C59" s="282"/>
      <c r="D59" s="262"/>
      <c r="E59" s="287"/>
      <c r="F59" s="282"/>
      <c r="G59" s="282"/>
      <c r="H59" s="284"/>
      <c r="I59" s="214"/>
      <c r="J59" s="283"/>
      <c r="K59" s="66" t="s">
        <v>11</v>
      </c>
      <c r="L59" s="67">
        <v>0</v>
      </c>
      <c r="M59" s="67">
        <v>0</v>
      </c>
      <c r="N59" s="67">
        <v>0</v>
      </c>
      <c r="O59" s="67">
        <v>0</v>
      </c>
    </row>
    <row r="60" spans="1:15" ht="50.1" customHeight="1" x14ac:dyDescent="0.25">
      <c r="A60" s="256"/>
      <c r="B60" s="281"/>
      <c r="C60" s="282" t="s">
        <v>448</v>
      </c>
      <c r="D60" s="259" t="s">
        <v>449</v>
      </c>
      <c r="E60" s="259" t="s">
        <v>450</v>
      </c>
      <c r="F60" s="282" t="s">
        <v>451</v>
      </c>
      <c r="G60" s="282" t="s">
        <v>452</v>
      </c>
      <c r="H60" s="284"/>
      <c r="I60" s="214" t="s">
        <v>453</v>
      </c>
      <c r="J60" s="283">
        <v>0.1</v>
      </c>
      <c r="K60" s="64" t="s">
        <v>10</v>
      </c>
      <c r="L60" s="65">
        <v>0</v>
      </c>
      <c r="M60" s="65">
        <v>0.3</v>
      </c>
      <c r="N60" s="65">
        <v>0.6</v>
      </c>
      <c r="O60" s="65">
        <v>1</v>
      </c>
    </row>
    <row r="61" spans="1:15" ht="50.1" customHeight="1" x14ac:dyDescent="0.25">
      <c r="A61" s="256"/>
      <c r="B61" s="281"/>
      <c r="C61" s="282"/>
      <c r="D61" s="259"/>
      <c r="E61" s="259"/>
      <c r="F61" s="282"/>
      <c r="G61" s="282"/>
      <c r="H61" s="284"/>
      <c r="I61" s="214"/>
      <c r="J61" s="283"/>
      <c r="K61" s="66" t="s">
        <v>11</v>
      </c>
      <c r="L61" s="67">
        <v>0</v>
      </c>
      <c r="M61" s="67">
        <v>0</v>
      </c>
      <c r="N61" s="67">
        <v>0</v>
      </c>
      <c r="O61" s="67">
        <v>0</v>
      </c>
    </row>
    <row r="62" spans="1:15" ht="50.1" customHeight="1" x14ac:dyDescent="0.25">
      <c r="A62" s="256"/>
      <c r="B62" s="281"/>
      <c r="C62" s="282"/>
      <c r="D62" s="259"/>
      <c r="E62" s="259"/>
      <c r="F62" s="282"/>
      <c r="G62" s="282"/>
      <c r="H62" s="284"/>
      <c r="I62" s="214" t="s">
        <v>454</v>
      </c>
      <c r="J62" s="283">
        <v>0.1</v>
      </c>
      <c r="K62" s="64" t="s">
        <v>10</v>
      </c>
      <c r="L62" s="65">
        <v>0</v>
      </c>
      <c r="M62" s="65">
        <v>0.3</v>
      </c>
      <c r="N62" s="65">
        <v>0.6</v>
      </c>
      <c r="O62" s="65">
        <v>1</v>
      </c>
    </row>
    <row r="63" spans="1:15" ht="50.1" customHeight="1" x14ac:dyDescent="0.25">
      <c r="A63" s="256"/>
      <c r="B63" s="281"/>
      <c r="C63" s="282"/>
      <c r="D63" s="259"/>
      <c r="E63" s="259"/>
      <c r="F63" s="282"/>
      <c r="G63" s="282"/>
      <c r="H63" s="284"/>
      <c r="I63" s="214"/>
      <c r="J63" s="283"/>
      <c r="K63" s="66" t="s">
        <v>11</v>
      </c>
      <c r="L63" s="67">
        <v>0</v>
      </c>
      <c r="M63" s="67">
        <v>0</v>
      </c>
      <c r="N63" s="67">
        <v>0</v>
      </c>
      <c r="O63" s="67">
        <v>0</v>
      </c>
    </row>
    <row r="64" spans="1:15" ht="50.1" customHeight="1" x14ac:dyDescent="0.25">
      <c r="A64" s="256"/>
      <c r="B64" s="281"/>
      <c r="C64" s="282"/>
      <c r="D64" s="259"/>
      <c r="E64" s="259"/>
      <c r="F64" s="282"/>
      <c r="G64" s="282"/>
      <c r="H64" s="284"/>
      <c r="I64" s="214" t="s">
        <v>455</v>
      </c>
      <c r="J64" s="283">
        <v>0.5</v>
      </c>
      <c r="K64" s="64" t="s">
        <v>10</v>
      </c>
      <c r="L64" s="65">
        <v>0</v>
      </c>
      <c r="M64" s="65">
        <v>0.2</v>
      </c>
      <c r="N64" s="65">
        <v>0.7</v>
      </c>
      <c r="O64" s="65">
        <v>1</v>
      </c>
    </row>
    <row r="65" spans="1:15" ht="50.1" customHeight="1" x14ac:dyDescent="0.25">
      <c r="A65" s="256"/>
      <c r="B65" s="281"/>
      <c r="C65" s="282"/>
      <c r="D65" s="259"/>
      <c r="E65" s="259"/>
      <c r="F65" s="282"/>
      <c r="G65" s="282"/>
      <c r="H65" s="284"/>
      <c r="I65" s="214"/>
      <c r="J65" s="283"/>
      <c r="K65" s="66" t="s">
        <v>11</v>
      </c>
      <c r="L65" s="67">
        <v>0</v>
      </c>
      <c r="M65" s="67">
        <v>0</v>
      </c>
      <c r="N65" s="67">
        <v>0</v>
      </c>
      <c r="O65" s="67">
        <v>0</v>
      </c>
    </row>
    <row r="66" spans="1:15" ht="50.1" customHeight="1" x14ac:dyDescent="0.25">
      <c r="A66" s="256"/>
      <c r="B66" s="281"/>
      <c r="C66" s="282"/>
      <c r="D66" s="259"/>
      <c r="E66" s="259"/>
      <c r="F66" s="282"/>
      <c r="G66" s="282"/>
      <c r="H66" s="284"/>
      <c r="I66" s="214" t="s">
        <v>456</v>
      </c>
      <c r="J66" s="283">
        <v>0.2</v>
      </c>
      <c r="K66" s="64" t="s">
        <v>10</v>
      </c>
      <c r="L66" s="65">
        <v>0</v>
      </c>
      <c r="M66" s="65">
        <v>0.2</v>
      </c>
      <c r="N66" s="65">
        <v>0.7</v>
      </c>
      <c r="O66" s="65">
        <v>1</v>
      </c>
    </row>
    <row r="67" spans="1:15" ht="50.1" customHeight="1" x14ac:dyDescent="0.25">
      <c r="A67" s="256"/>
      <c r="B67" s="281"/>
      <c r="C67" s="282"/>
      <c r="D67" s="259"/>
      <c r="E67" s="259"/>
      <c r="F67" s="282"/>
      <c r="G67" s="282"/>
      <c r="H67" s="284"/>
      <c r="I67" s="214"/>
      <c r="J67" s="283"/>
      <c r="K67" s="66" t="s">
        <v>11</v>
      </c>
      <c r="L67" s="67">
        <v>0</v>
      </c>
      <c r="M67" s="67">
        <v>0</v>
      </c>
      <c r="N67" s="67">
        <v>0</v>
      </c>
      <c r="O67" s="67">
        <v>0</v>
      </c>
    </row>
    <row r="68" spans="1:15" ht="50.1" customHeight="1" x14ac:dyDescent="0.25">
      <c r="A68" s="256"/>
      <c r="B68" s="281"/>
      <c r="C68" s="282"/>
      <c r="D68" s="259"/>
      <c r="E68" s="259"/>
      <c r="F68" s="282"/>
      <c r="G68" s="282"/>
      <c r="H68" s="284"/>
      <c r="I68" s="214" t="s">
        <v>457</v>
      </c>
      <c r="J68" s="283">
        <v>0.1</v>
      </c>
      <c r="K68" s="64" t="s">
        <v>10</v>
      </c>
      <c r="L68" s="65">
        <v>0</v>
      </c>
      <c r="M68" s="65">
        <v>0.3</v>
      </c>
      <c r="N68" s="65">
        <v>0.6</v>
      </c>
      <c r="O68" s="65">
        <v>1</v>
      </c>
    </row>
    <row r="69" spans="1:15" ht="50.1" customHeight="1" x14ac:dyDescent="0.25">
      <c r="A69" s="256"/>
      <c r="B69" s="281"/>
      <c r="C69" s="282"/>
      <c r="D69" s="259"/>
      <c r="E69" s="259"/>
      <c r="F69" s="282"/>
      <c r="G69" s="282"/>
      <c r="H69" s="284"/>
      <c r="I69" s="214"/>
      <c r="J69" s="283"/>
      <c r="K69" s="66" t="s">
        <v>11</v>
      </c>
      <c r="L69" s="67">
        <v>0</v>
      </c>
      <c r="M69" s="67">
        <v>0</v>
      </c>
      <c r="N69" s="67">
        <v>0</v>
      </c>
      <c r="O69" s="67">
        <v>0</v>
      </c>
    </row>
    <row r="70" spans="1:15" ht="50.1" customHeight="1" x14ac:dyDescent="0.25">
      <c r="A70" s="256"/>
      <c r="B70" s="281"/>
      <c r="C70" s="282"/>
      <c r="D70" s="259" t="s">
        <v>458</v>
      </c>
      <c r="E70" s="259" t="s">
        <v>459</v>
      </c>
      <c r="F70" s="282" t="s">
        <v>460</v>
      </c>
      <c r="G70" s="282" t="s">
        <v>461</v>
      </c>
      <c r="H70" s="284"/>
      <c r="I70" s="214" t="s">
        <v>462</v>
      </c>
      <c r="J70" s="283">
        <v>0.25</v>
      </c>
      <c r="K70" s="64" t="s">
        <v>10</v>
      </c>
      <c r="L70" s="65">
        <v>0</v>
      </c>
      <c r="M70" s="65">
        <v>0.3</v>
      </c>
      <c r="N70" s="65">
        <v>0.6</v>
      </c>
      <c r="O70" s="65">
        <v>1</v>
      </c>
    </row>
    <row r="71" spans="1:15" ht="50.1" customHeight="1" x14ac:dyDescent="0.25">
      <c r="A71" s="256"/>
      <c r="B71" s="281"/>
      <c r="C71" s="282"/>
      <c r="D71" s="259"/>
      <c r="E71" s="259"/>
      <c r="F71" s="282"/>
      <c r="G71" s="282"/>
      <c r="H71" s="284"/>
      <c r="I71" s="214"/>
      <c r="J71" s="283"/>
      <c r="K71" s="66" t="s">
        <v>11</v>
      </c>
      <c r="L71" s="67">
        <v>0</v>
      </c>
      <c r="M71" s="67">
        <v>0</v>
      </c>
      <c r="N71" s="67">
        <v>0</v>
      </c>
      <c r="O71" s="67">
        <v>0</v>
      </c>
    </row>
    <row r="72" spans="1:15" ht="50.1" customHeight="1" x14ac:dyDescent="0.25">
      <c r="A72" s="256"/>
      <c r="B72" s="281"/>
      <c r="C72" s="282"/>
      <c r="D72" s="259"/>
      <c r="E72" s="259"/>
      <c r="F72" s="282"/>
      <c r="G72" s="282"/>
      <c r="H72" s="284"/>
      <c r="I72" s="214" t="s">
        <v>463</v>
      </c>
      <c r="J72" s="283">
        <v>0.25</v>
      </c>
      <c r="K72" s="64" t="s">
        <v>10</v>
      </c>
      <c r="L72" s="65">
        <v>0</v>
      </c>
      <c r="M72" s="65">
        <v>0.3</v>
      </c>
      <c r="N72" s="65">
        <v>0.6</v>
      </c>
      <c r="O72" s="65">
        <v>1</v>
      </c>
    </row>
    <row r="73" spans="1:15" ht="50.1" customHeight="1" x14ac:dyDescent="0.25">
      <c r="A73" s="256"/>
      <c r="B73" s="281"/>
      <c r="C73" s="282"/>
      <c r="D73" s="259"/>
      <c r="E73" s="259"/>
      <c r="F73" s="282"/>
      <c r="G73" s="282"/>
      <c r="H73" s="284"/>
      <c r="I73" s="214"/>
      <c r="J73" s="283"/>
      <c r="K73" s="66" t="s">
        <v>11</v>
      </c>
      <c r="L73" s="67">
        <v>0</v>
      </c>
      <c r="M73" s="67">
        <v>0</v>
      </c>
      <c r="N73" s="67">
        <v>0</v>
      </c>
      <c r="O73" s="67">
        <v>0</v>
      </c>
    </row>
    <row r="74" spans="1:15" ht="50.1" customHeight="1" x14ac:dyDescent="0.25">
      <c r="A74" s="256"/>
      <c r="B74" s="281"/>
      <c r="C74" s="282"/>
      <c r="D74" s="259"/>
      <c r="E74" s="259"/>
      <c r="F74" s="282"/>
      <c r="G74" s="282"/>
      <c r="H74" s="284"/>
      <c r="I74" s="214" t="s">
        <v>464</v>
      </c>
      <c r="J74" s="283">
        <v>0.25</v>
      </c>
      <c r="K74" s="64" t="s">
        <v>10</v>
      </c>
      <c r="L74" s="65">
        <v>0</v>
      </c>
      <c r="M74" s="65">
        <v>0.3</v>
      </c>
      <c r="N74" s="65">
        <v>0.6</v>
      </c>
      <c r="O74" s="65">
        <v>1</v>
      </c>
    </row>
    <row r="75" spans="1:15" ht="50.1" customHeight="1" x14ac:dyDescent="0.25">
      <c r="A75" s="256"/>
      <c r="B75" s="281"/>
      <c r="C75" s="282"/>
      <c r="D75" s="259"/>
      <c r="E75" s="259"/>
      <c r="F75" s="282"/>
      <c r="G75" s="282"/>
      <c r="H75" s="284"/>
      <c r="I75" s="214"/>
      <c r="J75" s="283"/>
      <c r="K75" s="66" t="s">
        <v>11</v>
      </c>
      <c r="L75" s="67">
        <v>0</v>
      </c>
      <c r="M75" s="67">
        <v>0</v>
      </c>
      <c r="N75" s="67">
        <v>0</v>
      </c>
      <c r="O75" s="67">
        <v>0</v>
      </c>
    </row>
    <row r="76" spans="1:15" ht="50.1" customHeight="1" x14ac:dyDescent="0.25">
      <c r="A76" s="256"/>
      <c r="B76" s="281"/>
      <c r="C76" s="282"/>
      <c r="D76" s="259"/>
      <c r="E76" s="259"/>
      <c r="F76" s="282"/>
      <c r="G76" s="282"/>
      <c r="H76" s="284"/>
      <c r="I76" s="214" t="s">
        <v>465</v>
      </c>
      <c r="J76" s="283">
        <v>0.25</v>
      </c>
      <c r="K76" s="64" t="s">
        <v>10</v>
      </c>
      <c r="L76" s="65">
        <v>0</v>
      </c>
      <c r="M76" s="65">
        <v>0.3</v>
      </c>
      <c r="N76" s="65">
        <v>0.6</v>
      </c>
      <c r="O76" s="65">
        <v>1</v>
      </c>
    </row>
    <row r="77" spans="1:15" ht="50.1" customHeight="1" x14ac:dyDescent="0.25">
      <c r="A77" s="256"/>
      <c r="B77" s="281"/>
      <c r="C77" s="282"/>
      <c r="D77" s="259"/>
      <c r="E77" s="259"/>
      <c r="F77" s="282"/>
      <c r="G77" s="282"/>
      <c r="H77" s="284"/>
      <c r="I77" s="214"/>
      <c r="J77" s="283"/>
      <c r="K77" s="66" t="s">
        <v>11</v>
      </c>
      <c r="L77" s="67">
        <v>0</v>
      </c>
      <c r="M77" s="67">
        <v>0</v>
      </c>
      <c r="N77" s="67">
        <v>0</v>
      </c>
      <c r="O77" s="67">
        <v>0</v>
      </c>
    </row>
    <row r="78" spans="1:15" ht="50.1" customHeight="1" x14ac:dyDescent="0.25">
      <c r="A78" s="256"/>
      <c r="B78" s="281"/>
      <c r="C78" s="282" t="s">
        <v>466</v>
      </c>
      <c r="D78" s="282" t="s">
        <v>467</v>
      </c>
      <c r="E78" s="282" t="s">
        <v>468</v>
      </c>
      <c r="F78" s="282" t="s">
        <v>469</v>
      </c>
      <c r="G78" s="282" t="s">
        <v>470</v>
      </c>
      <c r="H78" s="284"/>
      <c r="I78" s="214" t="s">
        <v>471</v>
      </c>
      <c r="J78" s="283">
        <v>0.6</v>
      </c>
      <c r="K78" s="79" t="s">
        <v>10</v>
      </c>
      <c r="L78" s="68">
        <v>0.1</v>
      </c>
      <c r="M78" s="69">
        <v>0.25</v>
      </c>
      <c r="N78" s="70">
        <v>0.6</v>
      </c>
      <c r="O78" s="65">
        <v>1</v>
      </c>
    </row>
    <row r="79" spans="1:15" ht="50.1" customHeight="1" x14ac:dyDescent="0.25">
      <c r="A79" s="256"/>
      <c r="B79" s="281"/>
      <c r="C79" s="282"/>
      <c r="D79" s="282"/>
      <c r="E79" s="282"/>
      <c r="F79" s="282"/>
      <c r="G79" s="282"/>
      <c r="H79" s="284"/>
      <c r="I79" s="214"/>
      <c r="J79" s="283"/>
      <c r="K79" s="66" t="s">
        <v>11</v>
      </c>
      <c r="L79" s="67">
        <v>0</v>
      </c>
      <c r="M79" s="67">
        <v>0</v>
      </c>
      <c r="N79" s="67">
        <v>0</v>
      </c>
      <c r="O79" s="67">
        <v>0</v>
      </c>
    </row>
    <row r="80" spans="1:15" ht="50.1" customHeight="1" x14ac:dyDescent="0.25">
      <c r="A80" s="256"/>
      <c r="B80" s="281"/>
      <c r="C80" s="282"/>
      <c r="D80" s="282"/>
      <c r="E80" s="282"/>
      <c r="F80" s="282"/>
      <c r="G80" s="282"/>
      <c r="H80" s="284"/>
      <c r="I80" s="214" t="s">
        <v>472</v>
      </c>
      <c r="J80" s="283">
        <v>0.4</v>
      </c>
      <c r="K80" s="79" t="s">
        <v>10</v>
      </c>
      <c r="L80" s="68">
        <v>0.1</v>
      </c>
      <c r="M80" s="69">
        <v>0.25</v>
      </c>
      <c r="N80" s="70">
        <v>0.6</v>
      </c>
      <c r="O80" s="65">
        <v>1</v>
      </c>
    </row>
    <row r="81" spans="1:15" ht="50.1" customHeight="1" x14ac:dyDescent="0.25">
      <c r="A81" s="256"/>
      <c r="B81" s="281"/>
      <c r="C81" s="282"/>
      <c r="D81" s="282"/>
      <c r="E81" s="282"/>
      <c r="F81" s="282"/>
      <c r="G81" s="282"/>
      <c r="H81" s="284"/>
      <c r="I81" s="214"/>
      <c r="J81" s="283"/>
      <c r="K81" s="66" t="s">
        <v>11</v>
      </c>
      <c r="L81" s="67">
        <v>0</v>
      </c>
      <c r="M81" s="67">
        <v>0</v>
      </c>
      <c r="N81" s="67">
        <v>0</v>
      </c>
      <c r="O81" s="67">
        <v>0</v>
      </c>
    </row>
    <row r="82" spans="1:15" ht="50.1" customHeight="1" x14ac:dyDescent="0.25">
      <c r="A82" s="256"/>
      <c r="B82" s="281"/>
      <c r="C82" s="282" t="s">
        <v>511</v>
      </c>
      <c r="D82" s="228" t="s">
        <v>512</v>
      </c>
      <c r="E82" s="282" t="s">
        <v>513</v>
      </c>
      <c r="F82" s="282" t="s">
        <v>514</v>
      </c>
      <c r="G82" s="282" t="s">
        <v>515</v>
      </c>
      <c r="H82" s="261"/>
      <c r="I82" s="214" t="s">
        <v>516</v>
      </c>
      <c r="J82" s="290">
        <v>0.25</v>
      </c>
      <c r="K82" s="71" t="s">
        <v>10</v>
      </c>
      <c r="L82" s="72">
        <v>1</v>
      </c>
      <c r="M82" s="72">
        <v>1</v>
      </c>
      <c r="N82" s="72">
        <v>1</v>
      </c>
      <c r="O82" s="72">
        <v>1</v>
      </c>
    </row>
    <row r="83" spans="1:15" ht="50.1" customHeight="1" x14ac:dyDescent="0.25">
      <c r="A83" s="256"/>
      <c r="B83" s="281"/>
      <c r="C83" s="282"/>
      <c r="D83" s="228"/>
      <c r="E83" s="282"/>
      <c r="F83" s="282"/>
      <c r="G83" s="282"/>
      <c r="H83" s="261"/>
      <c r="I83" s="214"/>
      <c r="J83" s="290"/>
      <c r="K83" s="66" t="s">
        <v>11</v>
      </c>
      <c r="L83" s="67">
        <v>0</v>
      </c>
      <c r="M83" s="67">
        <v>0</v>
      </c>
      <c r="N83" s="67">
        <v>0</v>
      </c>
      <c r="O83" s="67">
        <v>0</v>
      </c>
    </row>
    <row r="84" spans="1:15" ht="50.1" customHeight="1" x14ac:dyDescent="0.25">
      <c r="A84" s="256"/>
      <c r="B84" s="281"/>
      <c r="C84" s="282"/>
      <c r="D84" s="228"/>
      <c r="E84" s="282"/>
      <c r="F84" s="282"/>
      <c r="G84" s="282"/>
      <c r="H84" s="261"/>
      <c r="I84" s="214" t="s">
        <v>517</v>
      </c>
      <c r="J84" s="290">
        <v>0.25</v>
      </c>
      <c r="K84" s="71" t="s">
        <v>10</v>
      </c>
      <c r="L84" s="72">
        <v>0</v>
      </c>
      <c r="M84" s="72">
        <v>1</v>
      </c>
      <c r="N84" s="72">
        <v>1</v>
      </c>
      <c r="O84" s="72">
        <v>1</v>
      </c>
    </row>
    <row r="85" spans="1:15" ht="50.1" customHeight="1" x14ac:dyDescent="0.25">
      <c r="A85" s="256"/>
      <c r="B85" s="281"/>
      <c r="C85" s="282"/>
      <c r="D85" s="228"/>
      <c r="E85" s="282"/>
      <c r="F85" s="282"/>
      <c r="G85" s="282"/>
      <c r="H85" s="261"/>
      <c r="I85" s="214"/>
      <c r="J85" s="290"/>
      <c r="K85" s="66" t="s">
        <v>11</v>
      </c>
      <c r="L85" s="67">
        <v>0</v>
      </c>
      <c r="M85" s="67">
        <v>0</v>
      </c>
      <c r="N85" s="67">
        <v>0</v>
      </c>
      <c r="O85" s="67">
        <v>0</v>
      </c>
    </row>
    <row r="86" spans="1:15" ht="50.1" customHeight="1" x14ac:dyDescent="0.25">
      <c r="A86" s="256"/>
      <c r="B86" s="281"/>
      <c r="C86" s="282"/>
      <c r="D86" s="228"/>
      <c r="E86" s="282"/>
      <c r="F86" s="282"/>
      <c r="G86" s="282"/>
      <c r="H86" s="261"/>
      <c r="I86" s="214" t="s">
        <v>518</v>
      </c>
      <c r="J86" s="290">
        <v>0.25</v>
      </c>
      <c r="K86" s="71" t="s">
        <v>10</v>
      </c>
      <c r="L86" s="72">
        <v>0</v>
      </c>
      <c r="M86" s="72">
        <v>0</v>
      </c>
      <c r="N86" s="72">
        <v>1</v>
      </c>
      <c r="O86" s="72">
        <v>1</v>
      </c>
    </row>
    <row r="87" spans="1:15" ht="50.1" customHeight="1" x14ac:dyDescent="0.25">
      <c r="A87" s="256"/>
      <c r="B87" s="281"/>
      <c r="C87" s="282"/>
      <c r="D87" s="228"/>
      <c r="E87" s="282"/>
      <c r="F87" s="282"/>
      <c r="G87" s="282"/>
      <c r="H87" s="261"/>
      <c r="I87" s="214"/>
      <c r="J87" s="290"/>
      <c r="K87" s="66" t="s">
        <v>11</v>
      </c>
      <c r="L87" s="67">
        <v>0</v>
      </c>
      <c r="M87" s="67">
        <v>0</v>
      </c>
      <c r="N87" s="67">
        <v>0</v>
      </c>
      <c r="O87" s="67">
        <v>0</v>
      </c>
    </row>
    <row r="88" spans="1:15" ht="50.1" customHeight="1" x14ac:dyDescent="0.25">
      <c r="A88" s="256"/>
      <c r="B88" s="281"/>
      <c r="C88" s="282"/>
      <c r="D88" s="228"/>
      <c r="E88" s="282"/>
      <c r="F88" s="282"/>
      <c r="G88" s="282"/>
      <c r="H88" s="261"/>
      <c r="I88" s="214" t="s">
        <v>519</v>
      </c>
      <c r="J88" s="290">
        <v>0.25</v>
      </c>
      <c r="K88" s="71" t="s">
        <v>10</v>
      </c>
      <c r="L88" s="72">
        <v>0</v>
      </c>
      <c r="M88" s="72">
        <v>0</v>
      </c>
      <c r="N88" s="72">
        <v>0</v>
      </c>
      <c r="O88" s="72">
        <v>1</v>
      </c>
    </row>
    <row r="89" spans="1:15" ht="50.1" customHeight="1" x14ac:dyDescent="0.25">
      <c r="A89" s="256"/>
      <c r="B89" s="281"/>
      <c r="C89" s="282"/>
      <c r="D89" s="228"/>
      <c r="E89" s="282"/>
      <c r="F89" s="282"/>
      <c r="G89" s="282"/>
      <c r="H89" s="261"/>
      <c r="I89" s="214"/>
      <c r="J89" s="290"/>
      <c r="K89" s="66" t="s">
        <v>11</v>
      </c>
      <c r="L89" s="67">
        <v>0</v>
      </c>
      <c r="M89" s="67">
        <v>0</v>
      </c>
      <c r="N89" s="67">
        <v>0</v>
      </c>
      <c r="O89" s="67">
        <v>0</v>
      </c>
    </row>
    <row r="90" spans="1:15" ht="50.1" customHeight="1" x14ac:dyDescent="0.25">
      <c r="A90" s="256"/>
      <c r="B90" s="281"/>
      <c r="C90" s="282"/>
      <c r="D90" s="228"/>
      <c r="E90" s="282" t="s">
        <v>520</v>
      </c>
      <c r="F90" s="282" t="s">
        <v>521</v>
      </c>
      <c r="G90" s="282" t="s">
        <v>522</v>
      </c>
      <c r="H90" s="261"/>
      <c r="I90" s="214" t="s">
        <v>523</v>
      </c>
      <c r="J90" s="290">
        <v>0.22</v>
      </c>
      <c r="K90" s="71" t="s">
        <v>10</v>
      </c>
      <c r="L90" s="72">
        <v>1</v>
      </c>
      <c r="M90" s="72">
        <v>1</v>
      </c>
      <c r="N90" s="72">
        <v>1</v>
      </c>
      <c r="O90" s="72">
        <v>1</v>
      </c>
    </row>
    <row r="91" spans="1:15" ht="50.1" customHeight="1" x14ac:dyDescent="0.25">
      <c r="A91" s="256"/>
      <c r="B91" s="281"/>
      <c r="C91" s="282"/>
      <c r="D91" s="228"/>
      <c r="E91" s="282"/>
      <c r="F91" s="282"/>
      <c r="G91" s="282"/>
      <c r="H91" s="261"/>
      <c r="I91" s="214"/>
      <c r="J91" s="290"/>
      <c r="K91" s="66" t="s">
        <v>11</v>
      </c>
      <c r="L91" s="73">
        <v>0</v>
      </c>
      <c r="M91" s="73">
        <v>0</v>
      </c>
      <c r="N91" s="73">
        <v>0</v>
      </c>
      <c r="O91" s="73">
        <v>0</v>
      </c>
    </row>
    <row r="92" spans="1:15" ht="50.1" customHeight="1" x14ac:dyDescent="0.25">
      <c r="A92" s="256"/>
      <c r="B92" s="281"/>
      <c r="C92" s="282"/>
      <c r="D92" s="228"/>
      <c r="E92" s="282"/>
      <c r="F92" s="282"/>
      <c r="G92" s="282"/>
      <c r="H92" s="261"/>
      <c r="I92" s="214" t="s">
        <v>524</v>
      </c>
      <c r="J92" s="290">
        <v>0.22</v>
      </c>
      <c r="K92" s="71" t="s">
        <v>10</v>
      </c>
      <c r="L92" s="72">
        <v>0</v>
      </c>
      <c r="M92" s="72">
        <v>1</v>
      </c>
      <c r="N92" s="72">
        <v>1</v>
      </c>
      <c r="O92" s="72">
        <v>1</v>
      </c>
    </row>
    <row r="93" spans="1:15" ht="50.1" customHeight="1" x14ac:dyDescent="0.25">
      <c r="A93" s="256"/>
      <c r="B93" s="281"/>
      <c r="C93" s="282"/>
      <c r="D93" s="228"/>
      <c r="E93" s="282"/>
      <c r="F93" s="282"/>
      <c r="G93" s="282"/>
      <c r="H93" s="261"/>
      <c r="I93" s="214"/>
      <c r="J93" s="290"/>
      <c r="K93" s="66" t="s">
        <v>11</v>
      </c>
      <c r="L93" s="67">
        <v>0</v>
      </c>
      <c r="M93" s="67">
        <v>0</v>
      </c>
      <c r="N93" s="67">
        <v>0</v>
      </c>
      <c r="O93" s="67">
        <v>0</v>
      </c>
    </row>
    <row r="94" spans="1:15" ht="50.1" customHeight="1" x14ac:dyDescent="0.25">
      <c r="A94" s="256"/>
      <c r="B94" s="281"/>
      <c r="C94" s="282"/>
      <c r="D94" s="228"/>
      <c r="E94" s="282"/>
      <c r="F94" s="282"/>
      <c r="G94" s="282"/>
      <c r="H94" s="261"/>
      <c r="I94" s="214" t="s">
        <v>525</v>
      </c>
      <c r="J94" s="290">
        <v>0.22</v>
      </c>
      <c r="K94" s="71" t="s">
        <v>10</v>
      </c>
      <c r="L94" s="72">
        <v>0</v>
      </c>
      <c r="M94" s="72">
        <v>0</v>
      </c>
      <c r="N94" s="72">
        <v>1</v>
      </c>
      <c r="O94" s="72">
        <v>1</v>
      </c>
    </row>
    <row r="95" spans="1:15" ht="50.1" customHeight="1" x14ac:dyDescent="0.25">
      <c r="A95" s="256"/>
      <c r="B95" s="281"/>
      <c r="C95" s="282"/>
      <c r="D95" s="228"/>
      <c r="E95" s="282"/>
      <c r="F95" s="282"/>
      <c r="G95" s="282"/>
      <c r="H95" s="261"/>
      <c r="I95" s="214"/>
      <c r="J95" s="290"/>
      <c r="K95" s="66" t="s">
        <v>11</v>
      </c>
      <c r="L95" s="67">
        <v>0</v>
      </c>
      <c r="M95" s="67">
        <v>0</v>
      </c>
      <c r="N95" s="67">
        <v>0</v>
      </c>
      <c r="O95" s="67">
        <v>0</v>
      </c>
    </row>
    <row r="96" spans="1:15" ht="50.1" customHeight="1" x14ac:dyDescent="0.25">
      <c r="A96" s="256"/>
      <c r="B96" s="281"/>
      <c r="C96" s="282"/>
      <c r="D96" s="228"/>
      <c r="E96" s="282"/>
      <c r="F96" s="282"/>
      <c r="G96" s="282"/>
      <c r="H96" s="261"/>
      <c r="I96" s="214" t="s">
        <v>526</v>
      </c>
      <c r="J96" s="290">
        <v>0.22</v>
      </c>
      <c r="K96" s="71" t="s">
        <v>10</v>
      </c>
      <c r="L96" s="72">
        <v>0</v>
      </c>
      <c r="M96" s="72">
        <v>0</v>
      </c>
      <c r="N96" s="72">
        <v>0</v>
      </c>
      <c r="O96" s="72">
        <v>1</v>
      </c>
    </row>
    <row r="97" spans="1:15" ht="50.1" customHeight="1" x14ac:dyDescent="0.25">
      <c r="A97" s="256"/>
      <c r="B97" s="281"/>
      <c r="C97" s="282"/>
      <c r="D97" s="228"/>
      <c r="E97" s="282"/>
      <c r="F97" s="282"/>
      <c r="G97" s="282"/>
      <c r="H97" s="261"/>
      <c r="I97" s="214"/>
      <c r="J97" s="290"/>
      <c r="K97" s="66" t="s">
        <v>11</v>
      </c>
      <c r="L97" s="67">
        <v>0</v>
      </c>
      <c r="M97" s="67">
        <v>0</v>
      </c>
      <c r="N97" s="67">
        <v>0</v>
      </c>
      <c r="O97" s="67">
        <v>0</v>
      </c>
    </row>
    <row r="98" spans="1:15" ht="50.1" customHeight="1" x14ac:dyDescent="0.25">
      <c r="A98" s="256"/>
      <c r="B98" s="281"/>
      <c r="C98" s="282"/>
      <c r="D98" s="228"/>
      <c r="E98" s="282"/>
      <c r="F98" s="282"/>
      <c r="G98" s="282"/>
      <c r="H98" s="261"/>
      <c r="I98" s="214" t="s">
        <v>527</v>
      </c>
      <c r="J98" s="290">
        <v>0.12</v>
      </c>
      <c r="K98" s="71" t="s">
        <v>10</v>
      </c>
      <c r="L98" s="72">
        <v>0</v>
      </c>
      <c r="M98" s="72">
        <v>0</v>
      </c>
      <c r="N98" s="72">
        <v>0</v>
      </c>
      <c r="O98" s="72">
        <v>1</v>
      </c>
    </row>
    <row r="99" spans="1:15" ht="50.1" customHeight="1" x14ac:dyDescent="0.25">
      <c r="A99" s="256"/>
      <c r="B99" s="281"/>
      <c r="C99" s="282"/>
      <c r="D99" s="228"/>
      <c r="E99" s="282"/>
      <c r="F99" s="282"/>
      <c r="G99" s="282"/>
      <c r="H99" s="261"/>
      <c r="I99" s="214"/>
      <c r="J99" s="290"/>
      <c r="K99" s="66" t="s">
        <v>11</v>
      </c>
      <c r="L99" s="67">
        <v>0</v>
      </c>
      <c r="M99" s="67">
        <v>0</v>
      </c>
      <c r="N99" s="67">
        <v>0</v>
      </c>
      <c r="O99" s="67">
        <v>0</v>
      </c>
    </row>
    <row r="100" spans="1:15" ht="50.1" customHeight="1" x14ac:dyDescent="0.25">
      <c r="A100" s="256"/>
      <c r="B100" s="281"/>
      <c r="C100" s="282"/>
      <c r="D100" s="228"/>
      <c r="E100" s="224" t="s">
        <v>528</v>
      </c>
      <c r="F100" s="282" t="s">
        <v>529</v>
      </c>
      <c r="G100" s="224" t="s">
        <v>530</v>
      </c>
      <c r="H100" s="261"/>
      <c r="I100" s="214" t="s">
        <v>531</v>
      </c>
      <c r="J100" s="290">
        <v>0.25</v>
      </c>
      <c r="K100" s="71" t="s">
        <v>10</v>
      </c>
      <c r="L100" s="72">
        <v>1</v>
      </c>
      <c r="M100" s="72">
        <v>1</v>
      </c>
      <c r="N100" s="72">
        <v>1</v>
      </c>
      <c r="O100" s="72">
        <v>1</v>
      </c>
    </row>
    <row r="101" spans="1:15" ht="50.1" customHeight="1" x14ac:dyDescent="0.25">
      <c r="A101" s="256"/>
      <c r="B101" s="281"/>
      <c r="C101" s="282"/>
      <c r="D101" s="228"/>
      <c r="E101" s="224"/>
      <c r="F101" s="282"/>
      <c r="G101" s="224"/>
      <c r="H101" s="261"/>
      <c r="I101" s="214"/>
      <c r="J101" s="290"/>
      <c r="K101" s="66" t="s">
        <v>11</v>
      </c>
      <c r="L101" s="73">
        <v>0</v>
      </c>
      <c r="M101" s="73">
        <v>0</v>
      </c>
      <c r="N101" s="73">
        <v>0</v>
      </c>
      <c r="O101" s="73">
        <v>0</v>
      </c>
    </row>
    <row r="102" spans="1:15" ht="50.1" customHeight="1" x14ac:dyDescent="0.25">
      <c r="A102" s="256"/>
      <c r="B102" s="281"/>
      <c r="C102" s="282"/>
      <c r="D102" s="228"/>
      <c r="E102" s="224"/>
      <c r="F102" s="282"/>
      <c r="G102" s="224"/>
      <c r="H102" s="261"/>
      <c r="I102" s="214" t="s">
        <v>532</v>
      </c>
      <c r="J102" s="290">
        <v>0.25</v>
      </c>
      <c r="K102" s="71" t="s">
        <v>10</v>
      </c>
      <c r="L102" s="72">
        <v>0</v>
      </c>
      <c r="M102" s="72">
        <v>1</v>
      </c>
      <c r="N102" s="72">
        <v>1</v>
      </c>
      <c r="O102" s="72">
        <v>1</v>
      </c>
    </row>
    <row r="103" spans="1:15" ht="50.1" customHeight="1" x14ac:dyDescent="0.25">
      <c r="A103" s="256"/>
      <c r="B103" s="281"/>
      <c r="C103" s="282"/>
      <c r="D103" s="228"/>
      <c r="E103" s="224"/>
      <c r="F103" s="282"/>
      <c r="G103" s="224"/>
      <c r="H103" s="261"/>
      <c r="I103" s="214"/>
      <c r="J103" s="290"/>
      <c r="K103" s="66" t="s">
        <v>11</v>
      </c>
      <c r="L103" s="67">
        <v>0</v>
      </c>
      <c r="M103" s="67">
        <v>0</v>
      </c>
      <c r="N103" s="67">
        <v>0</v>
      </c>
      <c r="O103" s="67">
        <v>0</v>
      </c>
    </row>
    <row r="104" spans="1:15" ht="50.1" customHeight="1" x14ac:dyDescent="0.25">
      <c r="A104" s="256"/>
      <c r="B104" s="281"/>
      <c r="C104" s="282"/>
      <c r="D104" s="228"/>
      <c r="E104" s="224"/>
      <c r="F104" s="282"/>
      <c r="G104" s="224"/>
      <c r="H104" s="261"/>
      <c r="I104" s="214" t="s">
        <v>533</v>
      </c>
      <c r="J104" s="290">
        <v>0.25</v>
      </c>
      <c r="K104" s="71" t="s">
        <v>10</v>
      </c>
      <c r="L104" s="72">
        <v>0</v>
      </c>
      <c r="M104" s="72">
        <v>0</v>
      </c>
      <c r="N104" s="72">
        <v>1</v>
      </c>
      <c r="O104" s="72">
        <v>1</v>
      </c>
    </row>
    <row r="105" spans="1:15" ht="50.1" customHeight="1" x14ac:dyDescent="0.25">
      <c r="A105" s="256"/>
      <c r="B105" s="281"/>
      <c r="C105" s="282"/>
      <c r="D105" s="228"/>
      <c r="E105" s="224"/>
      <c r="F105" s="282"/>
      <c r="G105" s="224"/>
      <c r="H105" s="261"/>
      <c r="I105" s="214"/>
      <c r="J105" s="291"/>
      <c r="K105" s="66" t="s">
        <v>11</v>
      </c>
      <c r="L105" s="67">
        <v>0</v>
      </c>
      <c r="M105" s="67">
        <v>0</v>
      </c>
      <c r="N105" s="67">
        <v>0</v>
      </c>
      <c r="O105" s="67">
        <v>0</v>
      </c>
    </row>
    <row r="106" spans="1:15" ht="50.1" customHeight="1" x14ac:dyDescent="0.25">
      <c r="A106" s="256"/>
      <c r="B106" s="281"/>
      <c r="C106" s="282"/>
      <c r="D106" s="228"/>
      <c r="E106" s="224"/>
      <c r="F106" s="282"/>
      <c r="G106" s="224"/>
      <c r="H106" s="261"/>
      <c r="I106" s="214" t="s">
        <v>534</v>
      </c>
      <c r="J106" s="290">
        <v>0.25</v>
      </c>
      <c r="K106" s="71" t="s">
        <v>10</v>
      </c>
      <c r="L106" s="72">
        <v>0</v>
      </c>
      <c r="M106" s="72">
        <v>0</v>
      </c>
      <c r="N106" s="72">
        <v>0</v>
      </c>
      <c r="O106" s="72">
        <v>1</v>
      </c>
    </row>
    <row r="107" spans="1:15" ht="50.1" customHeight="1" x14ac:dyDescent="0.25">
      <c r="A107" s="256"/>
      <c r="B107" s="281"/>
      <c r="C107" s="282"/>
      <c r="D107" s="228"/>
      <c r="E107" s="224"/>
      <c r="F107" s="282"/>
      <c r="G107" s="224"/>
      <c r="H107" s="261"/>
      <c r="I107" s="214"/>
      <c r="J107" s="291"/>
      <c r="K107" s="66" t="s">
        <v>11</v>
      </c>
      <c r="L107" s="67">
        <v>0</v>
      </c>
      <c r="M107" s="67">
        <v>0</v>
      </c>
      <c r="N107" s="67">
        <v>0</v>
      </c>
      <c r="O107" s="67">
        <v>0</v>
      </c>
    </row>
    <row r="108" spans="1:15" ht="50.1" customHeight="1" x14ac:dyDescent="0.25">
      <c r="A108" s="256"/>
      <c r="B108" s="281"/>
      <c r="C108" s="282" t="s">
        <v>535</v>
      </c>
      <c r="D108" s="228" t="s">
        <v>536</v>
      </c>
      <c r="E108" s="282" t="s">
        <v>537</v>
      </c>
      <c r="F108" s="282" t="s">
        <v>538</v>
      </c>
      <c r="G108" s="282" t="s">
        <v>539</v>
      </c>
      <c r="H108" s="261"/>
      <c r="I108" s="214" t="s">
        <v>540</v>
      </c>
      <c r="J108" s="290">
        <v>0.13</v>
      </c>
      <c r="K108" s="71" t="s">
        <v>10</v>
      </c>
      <c r="L108" s="72">
        <v>1</v>
      </c>
      <c r="M108" s="72">
        <v>1</v>
      </c>
      <c r="N108" s="72">
        <v>1</v>
      </c>
      <c r="O108" s="72">
        <v>1</v>
      </c>
    </row>
    <row r="109" spans="1:15" ht="50.1" customHeight="1" x14ac:dyDescent="0.25">
      <c r="A109" s="256"/>
      <c r="B109" s="281"/>
      <c r="C109" s="282"/>
      <c r="D109" s="228"/>
      <c r="E109" s="282"/>
      <c r="F109" s="282"/>
      <c r="G109" s="282"/>
      <c r="H109" s="261"/>
      <c r="I109" s="214"/>
      <c r="J109" s="290"/>
      <c r="K109" s="66" t="s">
        <v>11</v>
      </c>
      <c r="L109" s="67">
        <v>0</v>
      </c>
      <c r="M109" s="67">
        <v>0</v>
      </c>
      <c r="N109" s="67">
        <v>0</v>
      </c>
      <c r="O109" s="67">
        <v>0</v>
      </c>
    </row>
    <row r="110" spans="1:15" ht="50.1" customHeight="1" x14ac:dyDescent="0.25">
      <c r="A110" s="256"/>
      <c r="B110" s="281"/>
      <c r="C110" s="282"/>
      <c r="D110" s="228"/>
      <c r="E110" s="282"/>
      <c r="F110" s="282"/>
      <c r="G110" s="282"/>
      <c r="H110" s="261"/>
      <c r="I110" s="214" t="s">
        <v>541</v>
      </c>
      <c r="J110" s="290">
        <v>0.37</v>
      </c>
      <c r="K110" s="71" t="s">
        <v>10</v>
      </c>
      <c r="L110" s="72">
        <v>0</v>
      </c>
      <c r="M110" s="72">
        <v>1</v>
      </c>
      <c r="N110" s="72">
        <v>1</v>
      </c>
      <c r="O110" s="72">
        <v>1</v>
      </c>
    </row>
    <row r="111" spans="1:15" ht="50.1" customHeight="1" x14ac:dyDescent="0.25">
      <c r="A111" s="256"/>
      <c r="B111" s="281"/>
      <c r="C111" s="282"/>
      <c r="D111" s="228"/>
      <c r="E111" s="282"/>
      <c r="F111" s="282"/>
      <c r="G111" s="282"/>
      <c r="H111" s="261"/>
      <c r="I111" s="214"/>
      <c r="J111" s="290"/>
      <c r="K111" s="66" t="s">
        <v>11</v>
      </c>
      <c r="L111" s="67">
        <v>0</v>
      </c>
      <c r="M111" s="67">
        <v>0</v>
      </c>
      <c r="N111" s="67">
        <v>0</v>
      </c>
      <c r="O111" s="67">
        <v>0</v>
      </c>
    </row>
    <row r="112" spans="1:15" ht="50.1" customHeight="1" x14ac:dyDescent="0.25">
      <c r="A112" s="256"/>
      <c r="B112" s="281"/>
      <c r="C112" s="282"/>
      <c r="D112" s="228"/>
      <c r="E112" s="282"/>
      <c r="F112" s="282"/>
      <c r="G112" s="282"/>
      <c r="H112" s="261"/>
      <c r="I112" s="214" t="s">
        <v>542</v>
      </c>
      <c r="J112" s="290">
        <v>0.25</v>
      </c>
      <c r="K112" s="71" t="s">
        <v>10</v>
      </c>
      <c r="L112" s="72">
        <v>0</v>
      </c>
      <c r="M112" s="72">
        <v>0</v>
      </c>
      <c r="N112" s="72">
        <v>1</v>
      </c>
      <c r="O112" s="72">
        <v>1</v>
      </c>
    </row>
    <row r="113" spans="1:15" ht="50.1" customHeight="1" x14ac:dyDescent="0.25">
      <c r="A113" s="256"/>
      <c r="B113" s="281"/>
      <c r="C113" s="282"/>
      <c r="D113" s="228"/>
      <c r="E113" s="282"/>
      <c r="F113" s="282"/>
      <c r="G113" s="282"/>
      <c r="H113" s="261"/>
      <c r="I113" s="214"/>
      <c r="J113" s="290"/>
      <c r="K113" s="66" t="s">
        <v>11</v>
      </c>
      <c r="L113" s="67">
        <v>0</v>
      </c>
      <c r="M113" s="67">
        <v>0</v>
      </c>
      <c r="N113" s="67">
        <v>0</v>
      </c>
      <c r="O113" s="67">
        <v>0</v>
      </c>
    </row>
    <row r="114" spans="1:15" ht="50.1" customHeight="1" x14ac:dyDescent="0.25">
      <c r="A114" s="256"/>
      <c r="B114" s="281"/>
      <c r="C114" s="282"/>
      <c r="D114" s="228"/>
      <c r="E114" s="282"/>
      <c r="F114" s="282"/>
      <c r="G114" s="282"/>
      <c r="H114" s="261"/>
      <c r="I114" s="214" t="s">
        <v>543</v>
      </c>
      <c r="J114" s="290">
        <v>0.25</v>
      </c>
      <c r="K114" s="71" t="s">
        <v>10</v>
      </c>
      <c r="L114" s="72">
        <v>0</v>
      </c>
      <c r="M114" s="72">
        <v>0</v>
      </c>
      <c r="N114" s="72">
        <v>0</v>
      </c>
      <c r="O114" s="72">
        <v>1</v>
      </c>
    </row>
    <row r="115" spans="1:15" ht="50.1" customHeight="1" x14ac:dyDescent="0.25">
      <c r="A115" s="256"/>
      <c r="B115" s="281"/>
      <c r="C115" s="282"/>
      <c r="D115" s="228"/>
      <c r="E115" s="282"/>
      <c r="F115" s="282"/>
      <c r="G115" s="282"/>
      <c r="H115" s="261"/>
      <c r="I115" s="214"/>
      <c r="J115" s="290"/>
      <c r="K115" s="66" t="s">
        <v>11</v>
      </c>
      <c r="L115" s="67">
        <v>0</v>
      </c>
      <c r="M115" s="67">
        <v>0</v>
      </c>
      <c r="N115" s="67">
        <v>0</v>
      </c>
      <c r="O115" s="67">
        <v>0</v>
      </c>
    </row>
  </sheetData>
  <mergeCells count="260">
    <mergeCell ref="I110:I111"/>
    <mergeCell ref="J110:J111"/>
    <mergeCell ref="I112:I113"/>
    <mergeCell ref="J112:J113"/>
    <mergeCell ref="I108:I109"/>
    <mergeCell ref="J108:J109"/>
    <mergeCell ref="I114:I115"/>
    <mergeCell ref="J114:J115"/>
    <mergeCell ref="I84:I85"/>
    <mergeCell ref="J84:J85"/>
    <mergeCell ref="I90:I91"/>
    <mergeCell ref="J90:J91"/>
    <mergeCell ref="G100:G107"/>
    <mergeCell ref="H100:H107"/>
    <mergeCell ref="I100:I101"/>
    <mergeCell ref="J100:J101"/>
    <mergeCell ref="I106:I107"/>
    <mergeCell ref="J106:J107"/>
    <mergeCell ref="C108:C115"/>
    <mergeCell ref="D108:D115"/>
    <mergeCell ref="E108:E115"/>
    <mergeCell ref="F108:F115"/>
    <mergeCell ref="G108:G115"/>
    <mergeCell ref="H108:H115"/>
    <mergeCell ref="C82:C107"/>
    <mergeCell ref="D82:D107"/>
    <mergeCell ref="E82:E89"/>
    <mergeCell ref="F82:F89"/>
    <mergeCell ref="G82:G89"/>
    <mergeCell ref="H82:H89"/>
    <mergeCell ref="E90:E99"/>
    <mergeCell ref="F90:F99"/>
    <mergeCell ref="G90:G99"/>
    <mergeCell ref="H90:H99"/>
    <mergeCell ref="E100:E107"/>
    <mergeCell ref="F100:F107"/>
    <mergeCell ref="I96:I97"/>
    <mergeCell ref="J96:J97"/>
    <mergeCell ref="I98:I99"/>
    <mergeCell ref="J98:J99"/>
    <mergeCell ref="I102:I103"/>
    <mergeCell ref="J102:J103"/>
    <mergeCell ref="I104:I105"/>
    <mergeCell ref="J104:J105"/>
    <mergeCell ref="I92:I93"/>
    <mergeCell ref="J92:J93"/>
    <mergeCell ref="I94:I95"/>
    <mergeCell ref="J94:J95"/>
    <mergeCell ref="I78:I79"/>
    <mergeCell ref="J78:J79"/>
    <mergeCell ref="I80:I81"/>
    <mergeCell ref="J80:J81"/>
    <mergeCell ref="I82:I83"/>
    <mergeCell ref="J82:J83"/>
    <mergeCell ref="I86:I87"/>
    <mergeCell ref="J86:J87"/>
    <mergeCell ref="I88:I89"/>
    <mergeCell ref="J88:J89"/>
    <mergeCell ref="I74:I75"/>
    <mergeCell ref="J74:J75"/>
    <mergeCell ref="I76:I77"/>
    <mergeCell ref="J76:J77"/>
    <mergeCell ref="D70:D77"/>
    <mergeCell ref="E70:E77"/>
    <mergeCell ref="F70:F77"/>
    <mergeCell ref="G70:G77"/>
    <mergeCell ref="H70:H77"/>
    <mergeCell ref="I70:I71"/>
    <mergeCell ref="C78:C81"/>
    <mergeCell ref="D78:D81"/>
    <mergeCell ref="E78:E81"/>
    <mergeCell ref="F78:F81"/>
    <mergeCell ref="G78:G81"/>
    <mergeCell ref="H78:H81"/>
    <mergeCell ref="C60:C77"/>
    <mergeCell ref="D60:D69"/>
    <mergeCell ref="E60:E69"/>
    <mergeCell ref="F60:F69"/>
    <mergeCell ref="G60:G69"/>
    <mergeCell ref="H60:H69"/>
    <mergeCell ref="I60:I61"/>
    <mergeCell ref="J60:J61"/>
    <mergeCell ref="I62:I63"/>
    <mergeCell ref="J62:J63"/>
    <mergeCell ref="J70:J71"/>
    <mergeCell ref="I72:I73"/>
    <mergeCell ref="J72:J73"/>
    <mergeCell ref="I64:I65"/>
    <mergeCell ref="J64:J65"/>
    <mergeCell ref="I66:I67"/>
    <mergeCell ref="J66:J67"/>
    <mergeCell ref="I68:I69"/>
    <mergeCell ref="J68:J69"/>
    <mergeCell ref="J56:J57"/>
    <mergeCell ref="I58:I59"/>
    <mergeCell ref="J58:J59"/>
    <mergeCell ref="J52:J53"/>
    <mergeCell ref="D54:D59"/>
    <mergeCell ref="E54:E59"/>
    <mergeCell ref="F54:F59"/>
    <mergeCell ref="G54:G59"/>
    <mergeCell ref="H54:H59"/>
    <mergeCell ref="I54:I55"/>
    <mergeCell ref="J54:J55"/>
    <mergeCell ref="D48:D53"/>
    <mergeCell ref="E48:E53"/>
    <mergeCell ref="F52:F53"/>
    <mergeCell ref="G52:G53"/>
    <mergeCell ref="F48:F49"/>
    <mergeCell ref="G48:G49"/>
    <mergeCell ref="H48:H49"/>
    <mergeCell ref="I48:I49"/>
    <mergeCell ref="H52:H53"/>
    <mergeCell ref="I52:I53"/>
    <mergeCell ref="I56:I57"/>
    <mergeCell ref="I46:I47"/>
    <mergeCell ref="J46:J47"/>
    <mergeCell ref="G42:G47"/>
    <mergeCell ref="H42:H47"/>
    <mergeCell ref="I42:I43"/>
    <mergeCell ref="J48:J49"/>
    <mergeCell ref="F50:F51"/>
    <mergeCell ref="G50:G51"/>
    <mergeCell ref="H50:H51"/>
    <mergeCell ref="I50:I51"/>
    <mergeCell ref="J50:J51"/>
    <mergeCell ref="I36:I37"/>
    <mergeCell ref="J36:J37"/>
    <mergeCell ref="I38:I39"/>
    <mergeCell ref="J38:J39"/>
    <mergeCell ref="I40:I41"/>
    <mergeCell ref="J40:J41"/>
    <mergeCell ref="J42:J43"/>
    <mergeCell ref="I44:I45"/>
    <mergeCell ref="J44:J45"/>
    <mergeCell ref="H32:H33"/>
    <mergeCell ref="I32:I33"/>
    <mergeCell ref="J32:J33"/>
    <mergeCell ref="C34:C59"/>
    <mergeCell ref="D34:D41"/>
    <mergeCell ref="E34:E41"/>
    <mergeCell ref="F34:F41"/>
    <mergeCell ref="G34:G41"/>
    <mergeCell ref="H34:H41"/>
    <mergeCell ref="I34:I35"/>
    <mergeCell ref="C30:C33"/>
    <mergeCell ref="D30:D31"/>
    <mergeCell ref="E30:E31"/>
    <mergeCell ref="F30:F31"/>
    <mergeCell ref="G30:G31"/>
    <mergeCell ref="H30:H31"/>
    <mergeCell ref="D32:D33"/>
    <mergeCell ref="E32:E33"/>
    <mergeCell ref="F32:F33"/>
    <mergeCell ref="G32:G33"/>
    <mergeCell ref="J34:J35"/>
    <mergeCell ref="D42:D47"/>
    <mergeCell ref="E42:E47"/>
    <mergeCell ref="F42:F47"/>
    <mergeCell ref="I22:I23"/>
    <mergeCell ref="J22:J23"/>
    <mergeCell ref="I26:I27"/>
    <mergeCell ref="J26:J27"/>
    <mergeCell ref="I28:I29"/>
    <mergeCell ref="J28:J29"/>
    <mergeCell ref="I24:I25"/>
    <mergeCell ref="J24:J25"/>
    <mergeCell ref="I30:I31"/>
    <mergeCell ref="J30:J31"/>
    <mergeCell ref="C22:C29"/>
    <mergeCell ref="D22:D23"/>
    <mergeCell ref="E22:E23"/>
    <mergeCell ref="F22:F23"/>
    <mergeCell ref="G22:G23"/>
    <mergeCell ref="H22:H23"/>
    <mergeCell ref="D24:D25"/>
    <mergeCell ref="E24:E25"/>
    <mergeCell ref="F24:F25"/>
    <mergeCell ref="G24:G25"/>
    <mergeCell ref="D26:D29"/>
    <mergeCell ref="E26:E27"/>
    <mergeCell ref="F26:F27"/>
    <mergeCell ref="G26:G27"/>
    <mergeCell ref="H26:H27"/>
    <mergeCell ref="E28:E29"/>
    <mergeCell ref="F28:F29"/>
    <mergeCell ref="G28:G29"/>
    <mergeCell ref="H28:H29"/>
    <mergeCell ref="H24:H25"/>
    <mergeCell ref="H20:H21"/>
    <mergeCell ref="I20:I21"/>
    <mergeCell ref="J20:J21"/>
    <mergeCell ref="G16:G17"/>
    <mergeCell ref="H16:H17"/>
    <mergeCell ref="I16:I17"/>
    <mergeCell ref="J16:J17"/>
    <mergeCell ref="D18:D19"/>
    <mergeCell ref="E18:E19"/>
    <mergeCell ref="F18:F19"/>
    <mergeCell ref="G18:G19"/>
    <mergeCell ref="H18:H19"/>
    <mergeCell ref="I18:I19"/>
    <mergeCell ref="J10:J11"/>
    <mergeCell ref="C12:C21"/>
    <mergeCell ref="D12:D13"/>
    <mergeCell ref="E12:E13"/>
    <mergeCell ref="F12:F13"/>
    <mergeCell ref="G12:G13"/>
    <mergeCell ref="H12:H13"/>
    <mergeCell ref="I12:I13"/>
    <mergeCell ref="J12:J13"/>
    <mergeCell ref="F16:F17"/>
    <mergeCell ref="D14:D15"/>
    <mergeCell ref="E14:E15"/>
    <mergeCell ref="F14:F15"/>
    <mergeCell ref="G14:G15"/>
    <mergeCell ref="H14:H15"/>
    <mergeCell ref="I14:I15"/>
    <mergeCell ref="J14:J15"/>
    <mergeCell ref="D16:D17"/>
    <mergeCell ref="E16:E17"/>
    <mergeCell ref="J18:J19"/>
    <mergeCell ref="D20:D21"/>
    <mergeCell ref="E20:E21"/>
    <mergeCell ref="F20:F21"/>
    <mergeCell ref="G20:G21"/>
    <mergeCell ref="E8:E9"/>
    <mergeCell ref="F8:F9"/>
    <mergeCell ref="G8:G9"/>
    <mergeCell ref="H8:H9"/>
    <mergeCell ref="I8:I9"/>
    <mergeCell ref="D6:D7"/>
    <mergeCell ref="E6:E7"/>
    <mergeCell ref="F6:F7"/>
    <mergeCell ref="G6:G7"/>
    <mergeCell ref="H6:H7"/>
    <mergeCell ref="A1:O1"/>
    <mergeCell ref="B2:C2"/>
    <mergeCell ref="E2:O2"/>
    <mergeCell ref="J3:K3"/>
    <mergeCell ref="A4:A115"/>
    <mergeCell ref="B4:B115"/>
    <mergeCell ref="C4:C11"/>
    <mergeCell ref="D4:D5"/>
    <mergeCell ref="E4:E5"/>
    <mergeCell ref="F4:F5"/>
    <mergeCell ref="I6:I7"/>
    <mergeCell ref="J6:J7"/>
    <mergeCell ref="G4:G5"/>
    <mergeCell ref="H4:H5"/>
    <mergeCell ref="I4:I5"/>
    <mergeCell ref="J4:J5"/>
    <mergeCell ref="J8:J9"/>
    <mergeCell ref="D10:D11"/>
    <mergeCell ref="E10:E11"/>
    <mergeCell ref="F10:F11"/>
    <mergeCell ref="G10:G11"/>
    <mergeCell ref="H10:H11"/>
    <mergeCell ref="I10:I11"/>
    <mergeCell ref="D8:D9"/>
  </mergeCells>
  <pageMargins left="0.70866141732283472" right="0.70866141732283472" top="0.74803149606299213" bottom="0.74803149606299213" header="0.31496062992125984" footer="0.31496062992125984"/>
  <pageSetup scale="4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A112"/>
  <sheetViews>
    <sheetView zoomScale="82" zoomScaleNormal="82" workbookViewId="0">
      <selection activeCell="E3" sqref="E3"/>
    </sheetView>
  </sheetViews>
  <sheetFormatPr baseColWidth="10" defaultColWidth="12.42578125" defaultRowHeight="11.25" outlineLevelCol="1" x14ac:dyDescent="0.2"/>
  <cols>
    <col min="1" max="1" width="27.42578125" style="1" customWidth="1"/>
    <col min="2" max="2" width="36.7109375" style="2" customWidth="1" outlineLevel="1"/>
    <col min="3" max="3" width="37.42578125" style="2" customWidth="1" outlineLevel="1"/>
    <col min="4" max="4" width="29.5703125" style="2" customWidth="1" outlineLevel="1"/>
    <col min="5" max="5" width="36.42578125" style="3" customWidth="1"/>
    <col min="6" max="6" width="20" style="3" customWidth="1"/>
    <col min="7" max="7" width="27.28515625" style="3" customWidth="1"/>
    <col min="8" max="8" width="18.42578125" style="2" customWidth="1" outlineLevel="1"/>
    <col min="9" max="9" width="45.42578125" style="124" customWidth="1"/>
    <col min="10" max="10" width="9.28515625" style="3" customWidth="1"/>
    <col min="11" max="11" width="8.28515625" style="3" customWidth="1"/>
    <col min="12" max="14" width="8.42578125" style="2" customWidth="1"/>
    <col min="15" max="15" width="10" style="2" customWidth="1"/>
    <col min="16" max="34" width="12.42578125" style="132"/>
    <col min="35" max="16384" width="12.42578125" style="1"/>
  </cols>
  <sheetData>
    <row r="1" spans="1:53" ht="226.5" customHeight="1" thickBot="1" x14ac:dyDescent="0.25">
      <c r="A1" s="265" t="s">
        <v>790</v>
      </c>
      <c r="B1" s="265"/>
      <c r="C1" s="265"/>
      <c r="D1" s="265"/>
      <c r="E1" s="188"/>
      <c r="F1" s="188"/>
      <c r="G1" s="188"/>
      <c r="H1" s="188"/>
      <c r="I1" s="188"/>
      <c r="J1" s="188"/>
      <c r="K1" s="188"/>
      <c r="L1" s="188"/>
      <c r="M1" s="188"/>
      <c r="N1" s="188"/>
      <c r="O1" s="188"/>
    </row>
    <row r="2" spans="1:53" s="111" customFormat="1" ht="30" customHeight="1" thickBot="1" x14ac:dyDescent="0.25">
      <c r="A2" s="76" t="s">
        <v>0</v>
      </c>
      <c r="B2" s="312" t="s">
        <v>369</v>
      </c>
      <c r="C2" s="313"/>
      <c r="D2" s="166" t="s">
        <v>480</v>
      </c>
      <c r="E2" s="314">
        <v>2023</v>
      </c>
      <c r="F2" s="314"/>
      <c r="G2" s="314"/>
      <c r="H2" s="314"/>
      <c r="I2" s="314"/>
      <c r="J2" s="314"/>
      <c r="K2" s="314"/>
      <c r="L2" s="314"/>
      <c r="M2" s="314"/>
      <c r="N2" s="314"/>
      <c r="O2" s="314"/>
      <c r="P2" s="131"/>
      <c r="Q2" s="131"/>
      <c r="R2" s="131"/>
      <c r="S2" s="131"/>
      <c r="T2" s="131"/>
      <c r="U2" s="131"/>
      <c r="V2" s="131"/>
      <c r="W2" s="131"/>
      <c r="X2" s="131"/>
      <c r="Y2" s="131"/>
      <c r="Z2" s="131"/>
      <c r="AA2" s="131"/>
      <c r="AB2" s="131"/>
      <c r="AC2" s="131"/>
      <c r="AD2" s="131"/>
      <c r="AE2" s="131"/>
      <c r="AF2" s="131"/>
      <c r="AG2" s="131"/>
      <c r="AH2" s="131"/>
      <c r="AI2" s="108"/>
      <c r="AJ2" s="108"/>
      <c r="AK2" s="108"/>
      <c r="AL2" s="108"/>
      <c r="AM2" s="108"/>
      <c r="AN2" s="108"/>
      <c r="AO2" s="108"/>
      <c r="AP2" s="108"/>
      <c r="AQ2" s="109"/>
      <c r="AR2" s="110"/>
      <c r="AS2" s="110"/>
      <c r="AT2" s="110"/>
      <c r="AU2" s="110"/>
      <c r="AV2" s="110"/>
      <c r="AW2" s="110"/>
      <c r="AX2" s="110"/>
      <c r="AY2" s="110"/>
      <c r="AZ2" s="110"/>
      <c r="BA2" s="110"/>
    </row>
    <row r="3" spans="1:53" s="111" customFormat="1" ht="63" customHeight="1" x14ac:dyDescent="0.2">
      <c r="A3" s="112" t="s">
        <v>1</v>
      </c>
      <c r="B3" s="113" t="s">
        <v>2</v>
      </c>
      <c r="C3" s="113" t="s">
        <v>3</v>
      </c>
      <c r="D3" s="167" t="s">
        <v>575</v>
      </c>
      <c r="E3" s="114" t="s">
        <v>4</v>
      </c>
      <c r="F3" s="115" t="s">
        <v>5</v>
      </c>
      <c r="G3" s="115" t="s">
        <v>6</v>
      </c>
      <c r="H3" s="116" t="s">
        <v>7</v>
      </c>
      <c r="I3" s="117" t="s">
        <v>8</v>
      </c>
      <c r="J3" s="315" t="s">
        <v>9</v>
      </c>
      <c r="K3" s="315"/>
      <c r="L3" s="130">
        <v>44986</v>
      </c>
      <c r="M3" s="130">
        <v>45078</v>
      </c>
      <c r="N3" s="130">
        <v>45170</v>
      </c>
      <c r="O3" s="130">
        <v>45261</v>
      </c>
      <c r="P3" s="133"/>
      <c r="Q3" s="133"/>
      <c r="R3" s="133"/>
      <c r="S3" s="133"/>
      <c r="T3" s="133"/>
      <c r="U3" s="133"/>
      <c r="V3" s="133"/>
      <c r="W3" s="133"/>
      <c r="X3" s="133"/>
      <c r="Y3" s="133"/>
      <c r="Z3" s="133"/>
      <c r="AA3" s="133"/>
      <c r="AB3" s="133"/>
      <c r="AC3" s="133"/>
      <c r="AD3" s="133"/>
      <c r="AE3" s="133"/>
      <c r="AF3" s="133"/>
      <c r="AG3" s="133"/>
      <c r="AH3" s="133"/>
    </row>
    <row r="4" spans="1:53" s="121" customFormat="1" ht="50.1" customHeight="1" x14ac:dyDescent="0.2">
      <c r="A4" s="316" t="s">
        <v>373</v>
      </c>
      <c r="B4" s="317" t="s">
        <v>797</v>
      </c>
      <c r="C4" s="228" t="s">
        <v>798</v>
      </c>
      <c r="D4" s="295" t="s">
        <v>799</v>
      </c>
      <c r="E4" s="228" t="s">
        <v>800</v>
      </c>
      <c r="F4" s="228" t="s">
        <v>801</v>
      </c>
      <c r="G4" s="311" t="s">
        <v>802</v>
      </c>
      <c r="H4" s="311"/>
      <c r="I4" s="310" t="s">
        <v>803</v>
      </c>
      <c r="J4" s="261">
        <v>0.15</v>
      </c>
      <c r="K4" s="119" t="s">
        <v>10</v>
      </c>
      <c r="L4" s="120">
        <v>1</v>
      </c>
      <c r="M4" s="120">
        <v>1</v>
      </c>
      <c r="N4" s="120">
        <v>1</v>
      </c>
      <c r="O4" s="120">
        <v>1</v>
      </c>
      <c r="P4" s="134"/>
      <c r="Q4" s="134"/>
      <c r="R4" s="134"/>
      <c r="S4" s="134"/>
      <c r="T4" s="134"/>
      <c r="U4" s="134"/>
      <c r="V4" s="134"/>
      <c r="W4" s="134"/>
      <c r="X4" s="134"/>
      <c r="Y4" s="134"/>
      <c r="Z4" s="134"/>
      <c r="AA4" s="134"/>
      <c r="AB4" s="134"/>
      <c r="AC4" s="134"/>
      <c r="AD4" s="134"/>
      <c r="AE4" s="134"/>
      <c r="AF4" s="134"/>
      <c r="AG4" s="134"/>
      <c r="AH4" s="134"/>
    </row>
    <row r="5" spans="1:53" s="121" customFormat="1" ht="50.1" customHeight="1" x14ac:dyDescent="0.2">
      <c r="A5" s="316"/>
      <c r="B5" s="317"/>
      <c r="C5" s="228"/>
      <c r="D5" s="295"/>
      <c r="E5" s="228"/>
      <c r="F5" s="228"/>
      <c r="G5" s="311"/>
      <c r="H5" s="311"/>
      <c r="I5" s="310"/>
      <c r="J5" s="261"/>
      <c r="K5" s="122" t="s">
        <v>11</v>
      </c>
      <c r="L5" s="123">
        <v>0</v>
      </c>
      <c r="M5" s="123">
        <v>0</v>
      </c>
      <c r="N5" s="123">
        <v>0</v>
      </c>
      <c r="O5" s="123">
        <v>0</v>
      </c>
      <c r="P5" s="134"/>
      <c r="Q5" s="134"/>
      <c r="R5" s="134"/>
      <c r="S5" s="134"/>
      <c r="T5" s="134"/>
      <c r="U5" s="134"/>
      <c r="V5" s="134"/>
      <c r="W5" s="134"/>
      <c r="X5" s="134"/>
      <c r="Y5" s="134"/>
      <c r="Z5" s="134"/>
      <c r="AA5" s="134"/>
      <c r="AB5" s="134"/>
      <c r="AC5" s="134"/>
      <c r="AD5" s="134"/>
      <c r="AE5" s="134"/>
      <c r="AF5" s="134"/>
      <c r="AG5" s="134"/>
      <c r="AH5" s="134"/>
    </row>
    <row r="6" spans="1:53" s="121" customFormat="1" ht="50.1" customHeight="1" x14ac:dyDescent="0.2">
      <c r="A6" s="316"/>
      <c r="B6" s="317"/>
      <c r="C6" s="228"/>
      <c r="D6" s="295"/>
      <c r="E6" s="228"/>
      <c r="F6" s="228"/>
      <c r="G6" s="228" t="s">
        <v>804</v>
      </c>
      <c r="H6" s="293"/>
      <c r="I6" s="310" t="s">
        <v>805</v>
      </c>
      <c r="J6" s="261">
        <v>0.15</v>
      </c>
      <c r="K6" s="119" t="s">
        <v>10</v>
      </c>
      <c r="L6" s="120">
        <v>0.05</v>
      </c>
      <c r="M6" s="120">
        <v>0.25</v>
      </c>
      <c r="N6" s="120">
        <v>0.45</v>
      </c>
      <c r="O6" s="120">
        <v>1</v>
      </c>
      <c r="P6" s="134"/>
      <c r="Q6" s="134"/>
      <c r="R6" s="134"/>
      <c r="S6" s="134"/>
      <c r="T6" s="134"/>
      <c r="U6" s="134"/>
      <c r="V6" s="134"/>
      <c r="W6" s="134"/>
      <c r="X6" s="134"/>
      <c r="Y6" s="134"/>
      <c r="Z6" s="134"/>
      <c r="AA6" s="134"/>
      <c r="AB6" s="134"/>
      <c r="AC6" s="134"/>
      <c r="AD6" s="134"/>
      <c r="AE6" s="134"/>
      <c r="AF6" s="134"/>
      <c r="AG6" s="134"/>
      <c r="AH6" s="134"/>
    </row>
    <row r="7" spans="1:53" s="121" customFormat="1" ht="50.1" customHeight="1" x14ac:dyDescent="0.2">
      <c r="A7" s="316"/>
      <c r="B7" s="317"/>
      <c r="C7" s="228"/>
      <c r="D7" s="295"/>
      <c r="E7" s="228"/>
      <c r="F7" s="228"/>
      <c r="G7" s="228"/>
      <c r="H7" s="293"/>
      <c r="I7" s="310"/>
      <c r="J7" s="261"/>
      <c r="K7" s="122" t="s">
        <v>11</v>
      </c>
      <c r="L7" s="123">
        <v>0</v>
      </c>
      <c r="M7" s="123">
        <v>0</v>
      </c>
      <c r="N7" s="123">
        <v>0</v>
      </c>
      <c r="O7" s="123">
        <v>0</v>
      </c>
      <c r="P7" s="134"/>
      <c r="Q7" s="134"/>
      <c r="R7" s="134"/>
      <c r="S7" s="134"/>
      <c r="T7" s="134"/>
      <c r="U7" s="134"/>
      <c r="V7" s="134"/>
      <c r="W7" s="134"/>
      <c r="X7" s="134"/>
      <c r="Y7" s="134"/>
      <c r="Z7" s="134"/>
      <c r="AA7" s="134"/>
      <c r="AB7" s="134"/>
      <c r="AC7" s="134"/>
      <c r="AD7" s="134"/>
      <c r="AE7" s="134"/>
      <c r="AF7" s="134"/>
      <c r="AG7" s="134"/>
      <c r="AH7" s="134"/>
    </row>
    <row r="8" spans="1:53" s="121" customFormat="1" ht="50.1" customHeight="1" x14ac:dyDescent="0.2">
      <c r="A8" s="316"/>
      <c r="B8" s="317"/>
      <c r="C8" s="228"/>
      <c r="D8" s="295"/>
      <c r="E8" s="228"/>
      <c r="F8" s="228"/>
      <c r="G8" s="228" t="s">
        <v>806</v>
      </c>
      <c r="H8" s="293"/>
      <c r="I8" s="310" t="s">
        <v>807</v>
      </c>
      <c r="J8" s="261">
        <v>0.4</v>
      </c>
      <c r="K8" s="119" t="s">
        <v>10</v>
      </c>
      <c r="L8" s="120">
        <v>0.03</v>
      </c>
      <c r="M8" s="120">
        <v>0.27</v>
      </c>
      <c r="N8" s="120">
        <v>0.45</v>
      </c>
      <c r="O8" s="120">
        <v>1</v>
      </c>
      <c r="P8" s="134"/>
      <c r="Q8" s="134"/>
      <c r="R8" s="134"/>
      <c r="S8" s="134"/>
      <c r="T8" s="134"/>
      <c r="U8" s="134"/>
      <c r="V8" s="134"/>
      <c r="W8" s="134"/>
      <c r="X8" s="134"/>
      <c r="Y8" s="134"/>
      <c r="Z8" s="134"/>
      <c r="AA8" s="134"/>
      <c r="AB8" s="134"/>
      <c r="AC8" s="134"/>
      <c r="AD8" s="134"/>
      <c r="AE8" s="134"/>
      <c r="AF8" s="134"/>
      <c r="AG8" s="134"/>
      <c r="AH8" s="134"/>
    </row>
    <row r="9" spans="1:53" s="121" customFormat="1" ht="50.1" customHeight="1" x14ac:dyDescent="0.2">
      <c r="A9" s="316"/>
      <c r="B9" s="317"/>
      <c r="C9" s="228"/>
      <c r="D9" s="295"/>
      <c r="E9" s="228"/>
      <c r="F9" s="228"/>
      <c r="G9" s="228"/>
      <c r="H9" s="293"/>
      <c r="I9" s="310"/>
      <c r="J9" s="261"/>
      <c r="K9" s="122" t="s">
        <v>11</v>
      </c>
      <c r="L9" s="123">
        <v>0</v>
      </c>
      <c r="M9" s="123">
        <v>0</v>
      </c>
      <c r="N9" s="123">
        <v>0</v>
      </c>
      <c r="O9" s="123">
        <v>0</v>
      </c>
      <c r="P9" s="134"/>
      <c r="Q9" s="134"/>
      <c r="R9" s="134"/>
      <c r="S9" s="134"/>
      <c r="T9" s="134"/>
      <c r="U9" s="134"/>
      <c r="V9" s="134"/>
      <c r="W9" s="134"/>
      <c r="X9" s="134"/>
      <c r="Y9" s="134"/>
      <c r="Z9" s="134"/>
      <c r="AA9" s="134"/>
      <c r="AB9" s="134"/>
      <c r="AC9" s="134"/>
      <c r="AD9" s="134"/>
      <c r="AE9" s="134"/>
      <c r="AF9" s="134"/>
      <c r="AG9" s="134"/>
      <c r="AH9" s="134"/>
    </row>
    <row r="10" spans="1:53" s="121" customFormat="1" ht="50.1" customHeight="1" x14ac:dyDescent="0.2">
      <c r="A10" s="316"/>
      <c r="B10" s="317"/>
      <c r="C10" s="228"/>
      <c r="D10" s="295"/>
      <c r="E10" s="228"/>
      <c r="F10" s="228"/>
      <c r="G10" s="228" t="s">
        <v>808</v>
      </c>
      <c r="H10" s="293"/>
      <c r="I10" s="310" t="s">
        <v>809</v>
      </c>
      <c r="J10" s="261">
        <v>0.15</v>
      </c>
      <c r="K10" s="119" t="s">
        <v>10</v>
      </c>
      <c r="L10" s="120">
        <v>0</v>
      </c>
      <c r="M10" s="120">
        <v>0</v>
      </c>
      <c r="N10" s="120">
        <v>0.5</v>
      </c>
      <c r="O10" s="120">
        <v>1</v>
      </c>
      <c r="P10" s="134"/>
      <c r="Q10" s="134"/>
      <c r="R10" s="134"/>
      <c r="S10" s="134"/>
      <c r="T10" s="134"/>
      <c r="U10" s="134"/>
      <c r="V10" s="134"/>
      <c r="W10" s="134"/>
      <c r="X10" s="134"/>
      <c r="Y10" s="134"/>
      <c r="Z10" s="134"/>
      <c r="AA10" s="134"/>
      <c r="AB10" s="134"/>
      <c r="AC10" s="134"/>
      <c r="AD10" s="134"/>
      <c r="AE10" s="134"/>
      <c r="AF10" s="134"/>
      <c r="AG10" s="134"/>
      <c r="AH10" s="134"/>
    </row>
    <row r="11" spans="1:53" s="121" customFormat="1" ht="50.1" customHeight="1" x14ac:dyDescent="0.2">
      <c r="A11" s="316"/>
      <c r="B11" s="317"/>
      <c r="C11" s="228"/>
      <c r="D11" s="295"/>
      <c r="E11" s="228"/>
      <c r="F11" s="228"/>
      <c r="G11" s="228"/>
      <c r="H11" s="293"/>
      <c r="I11" s="310"/>
      <c r="J11" s="261"/>
      <c r="K11" s="122" t="s">
        <v>11</v>
      </c>
      <c r="L11" s="123">
        <v>0</v>
      </c>
      <c r="M11" s="123">
        <v>0</v>
      </c>
      <c r="N11" s="123">
        <v>0</v>
      </c>
      <c r="O11" s="123">
        <v>0</v>
      </c>
      <c r="P11" s="134"/>
      <c r="Q11" s="134"/>
      <c r="R11" s="134"/>
      <c r="S11" s="134"/>
      <c r="T11" s="134"/>
      <c r="U11" s="134"/>
      <c r="V11" s="134"/>
      <c r="W11" s="134"/>
      <c r="X11" s="134"/>
      <c r="Y11" s="134"/>
      <c r="Z11" s="134"/>
      <c r="AA11" s="134"/>
      <c r="AB11" s="134"/>
      <c r="AC11" s="134"/>
      <c r="AD11" s="134"/>
      <c r="AE11" s="134"/>
      <c r="AF11" s="134"/>
      <c r="AG11" s="134"/>
      <c r="AH11" s="134"/>
    </row>
    <row r="12" spans="1:53" s="121" customFormat="1" ht="50.1" customHeight="1" x14ac:dyDescent="0.2">
      <c r="A12" s="316"/>
      <c r="B12" s="317"/>
      <c r="C12" s="228"/>
      <c r="D12" s="295"/>
      <c r="E12" s="228"/>
      <c r="F12" s="228"/>
      <c r="G12" s="228" t="s">
        <v>810</v>
      </c>
      <c r="H12" s="224"/>
      <c r="I12" s="305" t="s">
        <v>811</v>
      </c>
      <c r="J12" s="261">
        <v>0.15</v>
      </c>
      <c r="K12" s="119" t="s">
        <v>10</v>
      </c>
      <c r="L12" s="120">
        <v>0</v>
      </c>
      <c r="M12" s="120">
        <v>0</v>
      </c>
      <c r="N12" s="120">
        <v>0</v>
      </c>
      <c r="O12" s="120">
        <v>1</v>
      </c>
      <c r="P12" s="134"/>
      <c r="Q12" s="134"/>
      <c r="R12" s="134"/>
      <c r="S12" s="134"/>
      <c r="T12" s="134"/>
      <c r="U12" s="134"/>
      <c r="V12" s="134"/>
      <c r="W12" s="134"/>
      <c r="X12" s="134"/>
      <c r="Y12" s="134"/>
      <c r="Z12" s="134"/>
      <c r="AA12" s="134"/>
      <c r="AB12" s="134"/>
      <c r="AC12" s="134"/>
      <c r="AD12" s="134"/>
      <c r="AE12" s="134"/>
      <c r="AF12" s="134"/>
      <c r="AG12" s="134"/>
      <c r="AH12" s="134"/>
    </row>
    <row r="13" spans="1:53" s="121" customFormat="1" ht="50.1" customHeight="1" x14ac:dyDescent="0.2">
      <c r="A13" s="316"/>
      <c r="B13" s="317"/>
      <c r="C13" s="228"/>
      <c r="D13" s="295"/>
      <c r="E13" s="228"/>
      <c r="F13" s="228"/>
      <c r="G13" s="228"/>
      <c r="H13" s="224"/>
      <c r="I13" s="305"/>
      <c r="J13" s="261"/>
      <c r="K13" s="122" t="s">
        <v>11</v>
      </c>
      <c r="L13" s="123">
        <v>0</v>
      </c>
      <c r="M13" s="123">
        <v>0</v>
      </c>
      <c r="N13" s="123">
        <v>0</v>
      </c>
      <c r="O13" s="123">
        <v>0</v>
      </c>
      <c r="P13" s="134"/>
      <c r="Q13" s="134"/>
      <c r="R13" s="134"/>
      <c r="S13" s="134"/>
      <c r="T13" s="134"/>
      <c r="U13" s="134"/>
      <c r="V13" s="134"/>
      <c r="W13" s="134"/>
      <c r="X13" s="134"/>
      <c r="Y13" s="134"/>
      <c r="Z13" s="134"/>
      <c r="AA13" s="134"/>
      <c r="AB13" s="134"/>
      <c r="AC13" s="134"/>
      <c r="AD13" s="134"/>
      <c r="AE13" s="134"/>
      <c r="AF13" s="134"/>
      <c r="AG13" s="134"/>
      <c r="AH13" s="134"/>
    </row>
    <row r="14" spans="1:53" s="121" customFormat="1" ht="50.1" customHeight="1" x14ac:dyDescent="0.2">
      <c r="A14" s="316"/>
      <c r="B14" s="317"/>
      <c r="C14" s="228"/>
      <c r="D14" s="306" t="s">
        <v>812</v>
      </c>
      <c r="E14" s="229" t="s">
        <v>813</v>
      </c>
      <c r="F14" s="229" t="s">
        <v>814</v>
      </c>
      <c r="G14" s="229" t="s">
        <v>815</v>
      </c>
      <c r="H14" s="229" t="s">
        <v>816</v>
      </c>
      <c r="I14" s="305" t="s">
        <v>817</v>
      </c>
      <c r="J14" s="261">
        <v>0.2</v>
      </c>
      <c r="K14" s="119" t="s">
        <v>10</v>
      </c>
      <c r="L14" s="120">
        <v>1</v>
      </c>
      <c r="M14" s="120">
        <v>1</v>
      </c>
      <c r="N14" s="120">
        <v>1</v>
      </c>
      <c r="O14" s="120">
        <v>1</v>
      </c>
      <c r="P14" s="134"/>
      <c r="Q14" s="134"/>
      <c r="R14" s="134"/>
      <c r="S14" s="134"/>
      <c r="T14" s="134"/>
      <c r="U14" s="134"/>
      <c r="V14" s="134"/>
      <c r="W14" s="134"/>
      <c r="X14" s="134"/>
      <c r="Y14" s="134"/>
      <c r="Z14" s="134"/>
      <c r="AA14" s="134"/>
      <c r="AB14" s="134"/>
      <c r="AC14" s="134"/>
      <c r="AD14" s="134"/>
      <c r="AE14" s="134"/>
      <c r="AF14" s="134"/>
      <c r="AG14" s="134"/>
      <c r="AH14" s="134"/>
    </row>
    <row r="15" spans="1:53" s="121" customFormat="1" ht="50.1" customHeight="1" x14ac:dyDescent="0.2">
      <c r="A15" s="316"/>
      <c r="B15" s="317"/>
      <c r="C15" s="228"/>
      <c r="D15" s="306"/>
      <c r="E15" s="229"/>
      <c r="F15" s="229"/>
      <c r="G15" s="229"/>
      <c r="H15" s="229"/>
      <c r="I15" s="305"/>
      <c r="J15" s="261"/>
      <c r="K15" s="122" t="s">
        <v>11</v>
      </c>
      <c r="L15" s="123">
        <v>0</v>
      </c>
      <c r="M15" s="123">
        <v>0</v>
      </c>
      <c r="N15" s="123">
        <v>0</v>
      </c>
      <c r="O15" s="123">
        <v>0</v>
      </c>
      <c r="P15" s="134"/>
      <c r="Q15" s="134"/>
      <c r="R15" s="134"/>
      <c r="S15" s="134"/>
      <c r="T15" s="134"/>
      <c r="U15" s="134"/>
      <c r="V15" s="134"/>
      <c r="W15" s="134"/>
      <c r="X15" s="134"/>
      <c r="Y15" s="134"/>
      <c r="Z15" s="134"/>
      <c r="AA15" s="134"/>
      <c r="AB15" s="134"/>
      <c r="AC15" s="134"/>
      <c r="AD15" s="134"/>
      <c r="AE15" s="134"/>
      <c r="AF15" s="134"/>
      <c r="AG15" s="134"/>
      <c r="AH15" s="134"/>
    </row>
    <row r="16" spans="1:53" s="121" customFormat="1" ht="50.1" customHeight="1" x14ac:dyDescent="0.2">
      <c r="A16" s="316"/>
      <c r="B16" s="317"/>
      <c r="C16" s="228"/>
      <c r="D16" s="306"/>
      <c r="E16" s="229"/>
      <c r="F16" s="229"/>
      <c r="G16" s="229"/>
      <c r="H16" s="229"/>
      <c r="I16" s="305" t="s">
        <v>818</v>
      </c>
      <c r="J16" s="261">
        <v>0.7</v>
      </c>
      <c r="K16" s="119" t="s">
        <v>10</v>
      </c>
      <c r="L16" s="120">
        <v>0.1</v>
      </c>
      <c r="M16" s="120">
        <v>0.4</v>
      </c>
      <c r="N16" s="120">
        <v>0.8</v>
      </c>
      <c r="O16" s="120">
        <v>1</v>
      </c>
      <c r="P16" s="134"/>
      <c r="Q16" s="134"/>
      <c r="R16" s="134"/>
      <c r="S16" s="134"/>
      <c r="T16" s="134"/>
      <c r="U16" s="134"/>
      <c r="V16" s="134"/>
      <c r="W16" s="134"/>
      <c r="X16" s="134"/>
      <c r="Y16" s="134"/>
      <c r="Z16" s="134"/>
      <c r="AA16" s="134"/>
      <c r="AB16" s="134"/>
      <c r="AC16" s="134"/>
      <c r="AD16" s="134"/>
      <c r="AE16" s="134"/>
      <c r="AF16" s="134"/>
      <c r="AG16" s="134"/>
      <c r="AH16" s="134"/>
    </row>
    <row r="17" spans="1:34" s="121" customFormat="1" ht="50.1" customHeight="1" x14ac:dyDescent="0.2">
      <c r="A17" s="316"/>
      <c r="B17" s="317"/>
      <c r="C17" s="228"/>
      <c r="D17" s="306"/>
      <c r="E17" s="229"/>
      <c r="F17" s="229"/>
      <c r="G17" s="229"/>
      <c r="H17" s="229"/>
      <c r="I17" s="305"/>
      <c r="J17" s="261"/>
      <c r="K17" s="122" t="s">
        <v>11</v>
      </c>
      <c r="L17" s="123">
        <v>0</v>
      </c>
      <c r="M17" s="123">
        <v>0</v>
      </c>
      <c r="N17" s="123">
        <v>0</v>
      </c>
      <c r="O17" s="123">
        <v>0</v>
      </c>
      <c r="P17" s="134"/>
      <c r="Q17" s="134"/>
      <c r="R17" s="134"/>
      <c r="S17" s="134"/>
      <c r="T17" s="134"/>
      <c r="U17" s="134"/>
      <c r="V17" s="134"/>
      <c r="W17" s="134"/>
      <c r="X17" s="134"/>
      <c r="Y17" s="134"/>
      <c r="Z17" s="134"/>
      <c r="AA17" s="134"/>
      <c r="AB17" s="134"/>
      <c r="AC17" s="134"/>
      <c r="AD17" s="134"/>
      <c r="AE17" s="134"/>
      <c r="AF17" s="134"/>
      <c r="AG17" s="134"/>
      <c r="AH17" s="134"/>
    </row>
    <row r="18" spans="1:34" s="121" customFormat="1" ht="50.1" customHeight="1" x14ac:dyDescent="0.2">
      <c r="A18" s="316"/>
      <c r="B18" s="317"/>
      <c r="C18" s="228"/>
      <c r="D18" s="306"/>
      <c r="E18" s="229"/>
      <c r="F18" s="229"/>
      <c r="G18" s="229"/>
      <c r="H18" s="229"/>
      <c r="I18" s="305" t="s">
        <v>819</v>
      </c>
      <c r="J18" s="261">
        <v>0.1</v>
      </c>
      <c r="K18" s="119" t="s">
        <v>10</v>
      </c>
      <c r="L18" s="120">
        <v>0.25</v>
      </c>
      <c r="M18" s="120">
        <v>0.5</v>
      </c>
      <c r="N18" s="120">
        <v>0.75</v>
      </c>
      <c r="O18" s="120">
        <v>1</v>
      </c>
      <c r="P18" s="134"/>
      <c r="Q18" s="134"/>
      <c r="R18" s="134"/>
      <c r="S18" s="134"/>
      <c r="T18" s="134"/>
      <c r="U18" s="134"/>
      <c r="V18" s="134"/>
      <c r="W18" s="134"/>
      <c r="X18" s="134"/>
      <c r="Y18" s="134"/>
      <c r="Z18" s="134"/>
      <c r="AA18" s="134"/>
      <c r="AB18" s="134"/>
      <c r="AC18" s="134"/>
      <c r="AD18" s="134"/>
      <c r="AE18" s="134"/>
      <c r="AF18" s="134"/>
      <c r="AG18" s="134"/>
      <c r="AH18" s="134"/>
    </row>
    <row r="19" spans="1:34" s="121" customFormat="1" ht="50.1" customHeight="1" x14ac:dyDescent="0.2">
      <c r="A19" s="316"/>
      <c r="B19" s="317"/>
      <c r="C19" s="228"/>
      <c r="D19" s="306"/>
      <c r="E19" s="229"/>
      <c r="F19" s="229"/>
      <c r="G19" s="229"/>
      <c r="H19" s="229"/>
      <c r="I19" s="305"/>
      <c r="J19" s="261"/>
      <c r="K19" s="122" t="s">
        <v>11</v>
      </c>
      <c r="L19" s="123">
        <v>0</v>
      </c>
      <c r="M19" s="123">
        <v>0</v>
      </c>
      <c r="N19" s="123">
        <v>0</v>
      </c>
      <c r="O19" s="123">
        <v>0</v>
      </c>
      <c r="P19" s="134"/>
      <c r="Q19" s="134"/>
      <c r="R19" s="134"/>
      <c r="S19" s="134"/>
      <c r="T19" s="134"/>
      <c r="U19" s="134"/>
      <c r="V19" s="134"/>
      <c r="W19" s="134"/>
      <c r="X19" s="134"/>
      <c r="Y19" s="134"/>
      <c r="Z19" s="134"/>
      <c r="AA19" s="134"/>
      <c r="AB19" s="134"/>
      <c r="AC19" s="134"/>
      <c r="AD19" s="134"/>
      <c r="AE19" s="134"/>
      <c r="AF19" s="134"/>
      <c r="AG19" s="134"/>
      <c r="AH19" s="134"/>
    </row>
    <row r="20" spans="1:34" s="121" customFormat="1" ht="66" customHeight="1" x14ac:dyDescent="0.2">
      <c r="A20" s="316"/>
      <c r="B20" s="317"/>
      <c r="C20" s="228"/>
      <c r="D20" s="307" t="s">
        <v>820</v>
      </c>
      <c r="E20" s="228" t="s">
        <v>821</v>
      </c>
      <c r="F20" s="228" t="s">
        <v>822</v>
      </c>
      <c r="G20" s="228" t="s">
        <v>823</v>
      </c>
      <c r="H20" s="228"/>
      <c r="I20" s="228" t="s">
        <v>824</v>
      </c>
      <c r="J20" s="261">
        <v>0.5</v>
      </c>
      <c r="K20" s="119" t="s">
        <v>10</v>
      </c>
      <c r="L20" s="120">
        <v>0.25</v>
      </c>
      <c r="M20" s="120">
        <v>0.5</v>
      </c>
      <c r="N20" s="120">
        <v>0.75</v>
      </c>
      <c r="O20" s="120">
        <v>1</v>
      </c>
      <c r="P20" s="134"/>
      <c r="Q20" s="134"/>
      <c r="R20" s="134"/>
      <c r="S20" s="134"/>
      <c r="T20" s="134"/>
      <c r="U20" s="134"/>
      <c r="V20" s="134"/>
      <c r="W20" s="134"/>
      <c r="X20" s="134"/>
      <c r="Y20" s="134"/>
      <c r="Z20" s="134"/>
      <c r="AA20" s="134"/>
      <c r="AB20" s="134"/>
      <c r="AC20" s="134"/>
      <c r="AD20" s="134"/>
      <c r="AE20" s="134"/>
      <c r="AF20" s="134"/>
      <c r="AG20" s="134"/>
      <c r="AH20" s="134"/>
    </row>
    <row r="21" spans="1:34" s="121" customFormat="1" ht="66" customHeight="1" x14ac:dyDescent="0.2">
      <c r="A21" s="316"/>
      <c r="B21" s="317"/>
      <c r="C21" s="228"/>
      <c r="D21" s="308"/>
      <c r="E21" s="228"/>
      <c r="F21" s="228"/>
      <c r="G21" s="228"/>
      <c r="H21" s="228"/>
      <c r="I21" s="228"/>
      <c r="J21" s="261"/>
      <c r="K21" s="122" t="s">
        <v>11</v>
      </c>
      <c r="L21" s="123">
        <v>0</v>
      </c>
      <c r="M21" s="123">
        <v>0</v>
      </c>
      <c r="N21" s="123">
        <v>0</v>
      </c>
      <c r="O21" s="123">
        <v>0</v>
      </c>
      <c r="P21" s="134"/>
      <c r="Q21" s="134"/>
      <c r="R21" s="134"/>
      <c r="S21" s="134"/>
      <c r="T21" s="134"/>
      <c r="U21" s="134"/>
      <c r="V21" s="134"/>
      <c r="W21" s="134"/>
      <c r="X21" s="134"/>
      <c r="Y21" s="134"/>
      <c r="Z21" s="134"/>
      <c r="AA21" s="134"/>
      <c r="AB21" s="134"/>
      <c r="AC21" s="134"/>
      <c r="AD21" s="134"/>
      <c r="AE21" s="134"/>
      <c r="AF21" s="134"/>
      <c r="AG21" s="134"/>
      <c r="AH21" s="134"/>
    </row>
    <row r="22" spans="1:34" s="121" customFormat="1" ht="66" customHeight="1" x14ac:dyDescent="0.2">
      <c r="A22" s="316"/>
      <c r="B22" s="317"/>
      <c r="C22" s="228"/>
      <c r="D22" s="308"/>
      <c r="E22" s="228" t="s">
        <v>825</v>
      </c>
      <c r="F22" s="228" t="s">
        <v>826</v>
      </c>
      <c r="G22" s="228" t="s">
        <v>826</v>
      </c>
      <c r="H22" s="228"/>
      <c r="I22" s="228" t="s">
        <v>827</v>
      </c>
      <c r="J22" s="261">
        <v>0.5</v>
      </c>
      <c r="K22" s="119" t="s">
        <v>10</v>
      </c>
      <c r="L22" s="120">
        <v>0.25</v>
      </c>
      <c r="M22" s="120">
        <v>0.5</v>
      </c>
      <c r="N22" s="120">
        <v>0.75</v>
      </c>
      <c r="O22" s="120">
        <v>1</v>
      </c>
      <c r="P22" s="134"/>
      <c r="Q22" s="134"/>
      <c r="R22" s="134"/>
      <c r="S22" s="134"/>
      <c r="T22" s="134"/>
      <c r="U22" s="134"/>
      <c r="V22" s="134"/>
      <c r="W22" s="134"/>
      <c r="X22" s="134"/>
      <c r="Y22" s="134"/>
      <c r="Z22" s="134"/>
      <c r="AA22" s="134"/>
      <c r="AB22" s="134"/>
      <c r="AC22" s="134"/>
      <c r="AD22" s="134"/>
      <c r="AE22" s="134"/>
      <c r="AF22" s="134"/>
      <c r="AG22" s="134"/>
      <c r="AH22" s="134"/>
    </row>
    <row r="23" spans="1:34" s="121" customFormat="1" ht="66" customHeight="1" x14ac:dyDescent="0.2">
      <c r="A23" s="316"/>
      <c r="B23" s="317"/>
      <c r="C23" s="228"/>
      <c r="D23" s="309"/>
      <c r="E23" s="228"/>
      <c r="F23" s="228"/>
      <c r="G23" s="228"/>
      <c r="H23" s="228"/>
      <c r="I23" s="228"/>
      <c r="J23" s="261"/>
      <c r="K23" s="122" t="s">
        <v>11</v>
      </c>
      <c r="L23" s="123">
        <v>0</v>
      </c>
      <c r="M23" s="123">
        <v>0</v>
      </c>
      <c r="N23" s="123">
        <v>0</v>
      </c>
      <c r="O23" s="123">
        <v>0</v>
      </c>
      <c r="P23" s="134"/>
      <c r="Q23" s="134"/>
      <c r="R23" s="134"/>
      <c r="S23" s="134"/>
      <c r="T23" s="134"/>
      <c r="U23" s="134"/>
      <c r="V23" s="134"/>
      <c r="W23" s="134"/>
      <c r="X23" s="134"/>
      <c r="Y23" s="134"/>
      <c r="Z23" s="134"/>
      <c r="AA23" s="134"/>
      <c r="AB23" s="134"/>
      <c r="AC23" s="134"/>
      <c r="AD23" s="134"/>
      <c r="AE23" s="134"/>
      <c r="AF23" s="134"/>
      <c r="AG23" s="134"/>
      <c r="AH23" s="134"/>
    </row>
    <row r="24" spans="1:34" s="121" customFormat="1" ht="50.1" customHeight="1" x14ac:dyDescent="0.2">
      <c r="A24" s="316"/>
      <c r="B24" s="317"/>
      <c r="C24" s="228"/>
      <c r="D24" s="306" t="s">
        <v>828</v>
      </c>
      <c r="E24" s="229" t="s">
        <v>829</v>
      </c>
      <c r="F24" s="229" t="s">
        <v>830</v>
      </c>
      <c r="G24" s="222" t="s">
        <v>831</v>
      </c>
      <c r="H24" s="222"/>
      <c r="I24" s="305" t="s">
        <v>832</v>
      </c>
      <c r="J24" s="261">
        <v>0.4</v>
      </c>
      <c r="K24" s="119" t="s">
        <v>10</v>
      </c>
      <c r="L24" s="120">
        <v>0.1</v>
      </c>
      <c r="M24" s="120">
        <v>0.3</v>
      </c>
      <c r="N24" s="120">
        <v>0.5</v>
      </c>
      <c r="O24" s="120">
        <v>1</v>
      </c>
      <c r="P24" s="134"/>
      <c r="Q24" s="134"/>
      <c r="R24" s="134"/>
      <c r="S24" s="134"/>
      <c r="T24" s="134"/>
      <c r="U24" s="134"/>
      <c r="V24" s="134"/>
      <c r="W24" s="134"/>
      <c r="X24" s="134"/>
      <c r="Y24" s="134"/>
      <c r="Z24" s="134"/>
      <c r="AA24" s="134"/>
      <c r="AB24" s="134"/>
      <c r="AC24" s="134"/>
      <c r="AD24" s="134"/>
      <c r="AE24" s="134"/>
      <c r="AF24" s="134"/>
      <c r="AG24" s="134"/>
      <c r="AH24" s="134"/>
    </row>
    <row r="25" spans="1:34" s="121" customFormat="1" ht="50.1" customHeight="1" x14ac:dyDescent="0.2">
      <c r="A25" s="316"/>
      <c r="B25" s="317"/>
      <c r="C25" s="228"/>
      <c r="D25" s="306"/>
      <c r="E25" s="229"/>
      <c r="F25" s="229"/>
      <c r="G25" s="222"/>
      <c r="H25" s="222"/>
      <c r="I25" s="305"/>
      <c r="J25" s="261"/>
      <c r="K25" s="122" t="s">
        <v>11</v>
      </c>
      <c r="L25" s="123">
        <v>0</v>
      </c>
      <c r="M25" s="123">
        <v>0</v>
      </c>
      <c r="N25" s="123">
        <v>0</v>
      </c>
      <c r="O25" s="123">
        <v>0</v>
      </c>
      <c r="P25" s="134"/>
      <c r="Q25" s="134"/>
      <c r="R25" s="134"/>
      <c r="S25" s="134"/>
      <c r="T25" s="134"/>
      <c r="U25" s="134"/>
      <c r="V25" s="134"/>
      <c r="W25" s="134"/>
      <c r="X25" s="134"/>
      <c r="Y25" s="134"/>
      <c r="Z25" s="134"/>
      <c r="AA25" s="134"/>
      <c r="AB25" s="134"/>
      <c r="AC25" s="134"/>
      <c r="AD25" s="134"/>
      <c r="AE25" s="134"/>
      <c r="AF25" s="134"/>
      <c r="AG25" s="134"/>
      <c r="AH25" s="134"/>
    </row>
    <row r="26" spans="1:34" s="121" customFormat="1" ht="50.1" customHeight="1" x14ac:dyDescent="0.2">
      <c r="A26" s="316"/>
      <c r="B26" s="317"/>
      <c r="C26" s="228"/>
      <c r="D26" s="306"/>
      <c r="E26" s="229"/>
      <c r="F26" s="229"/>
      <c r="G26" s="222" t="s">
        <v>831</v>
      </c>
      <c r="H26" s="222"/>
      <c r="I26" s="305" t="s">
        <v>833</v>
      </c>
      <c r="J26" s="261">
        <v>0.2</v>
      </c>
      <c r="K26" s="119" t="s">
        <v>10</v>
      </c>
      <c r="L26" s="120">
        <v>0.1</v>
      </c>
      <c r="M26" s="120">
        <v>0.3</v>
      </c>
      <c r="N26" s="120">
        <v>0.5</v>
      </c>
      <c r="O26" s="120">
        <v>1</v>
      </c>
      <c r="P26" s="134"/>
      <c r="Q26" s="134"/>
      <c r="R26" s="134"/>
      <c r="S26" s="134"/>
      <c r="T26" s="134"/>
      <c r="U26" s="134"/>
      <c r="V26" s="134"/>
      <c r="W26" s="134"/>
      <c r="X26" s="134"/>
      <c r="Y26" s="134"/>
      <c r="Z26" s="134"/>
      <c r="AA26" s="134"/>
      <c r="AB26" s="134"/>
      <c r="AC26" s="134"/>
      <c r="AD26" s="134"/>
      <c r="AE26" s="134"/>
      <c r="AF26" s="134"/>
      <c r="AG26" s="134"/>
      <c r="AH26" s="134"/>
    </row>
    <row r="27" spans="1:34" s="121" customFormat="1" ht="50.1" customHeight="1" x14ac:dyDescent="0.2">
      <c r="A27" s="316"/>
      <c r="B27" s="317"/>
      <c r="C27" s="228"/>
      <c r="D27" s="306"/>
      <c r="E27" s="229"/>
      <c r="F27" s="229"/>
      <c r="G27" s="222"/>
      <c r="H27" s="222"/>
      <c r="I27" s="305"/>
      <c r="J27" s="261"/>
      <c r="K27" s="122" t="s">
        <v>11</v>
      </c>
      <c r="L27" s="123">
        <v>0</v>
      </c>
      <c r="M27" s="123">
        <v>0</v>
      </c>
      <c r="N27" s="123">
        <v>0</v>
      </c>
      <c r="O27" s="123">
        <v>0</v>
      </c>
      <c r="P27" s="134"/>
      <c r="Q27" s="134"/>
      <c r="R27" s="134"/>
      <c r="S27" s="134"/>
      <c r="T27" s="134"/>
      <c r="U27" s="134"/>
      <c r="V27" s="134"/>
      <c r="W27" s="134"/>
      <c r="X27" s="134"/>
      <c r="Y27" s="134"/>
      <c r="Z27" s="134"/>
      <c r="AA27" s="134"/>
      <c r="AB27" s="134"/>
      <c r="AC27" s="134"/>
      <c r="AD27" s="134"/>
      <c r="AE27" s="134"/>
      <c r="AF27" s="134"/>
      <c r="AG27" s="134"/>
      <c r="AH27" s="134"/>
    </row>
    <row r="28" spans="1:34" s="121" customFormat="1" ht="50.1" customHeight="1" x14ac:dyDescent="0.2">
      <c r="A28" s="316"/>
      <c r="B28" s="317"/>
      <c r="C28" s="228"/>
      <c r="D28" s="306"/>
      <c r="E28" s="229"/>
      <c r="F28" s="229"/>
      <c r="G28" s="222" t="s">
        <v>831</v>
      </c>
      <c r="H28" s="222"/>
      <c r="I28" s="305" t="s">
        <v>834</v>
      </c>
      <c r="J28" s="261">
        <v>0.4</v>
      </c>
      <c r="K28" s="119" t="s">
        <v>10</v>
      </c>
      <c r="L28" s="120">
        <v>0.1</v>
      </c>
      <c r="M28" s="120">
        <v>0.3</v>
      </c>
      <c r="N28" s="120">
        <v>0.5</v>
      </c>
      <c r="O28" s="120">
        <v>1</v>
      </c>
      <c r="P28" s="134"/>
      <c r="Q28" s="134"/>
      <c r="R28" s="134"/>
      <c r="S28" s="134"/>
      <c r="T28" s="134"/>
      <c r="U28" s="134"/>
      <c r="V28" s="134"/>
      <c r="W28" s="134"/>
      <c r="X28" s="134"/>
      <c r="Y28" s="134"/>
      <c r="Z28" s="134"/>
      <c r="AA28" s="134"/>
      <c r="AB28" s="134"/>
      <c r="AC28" s="134"/>
      <c r="AD28" s="134"/>
      <c r="AE28" s="134"/>
      <c r="AF28" s="134"/>
      <c r="AG28" s="134"/>
      <c r="AH28" s="134"/>
    </row>
    <row r="29" spans="1:34" s="121" customFormat="1" ht="50.1" customHeight="1" x14ac:dyDescent="0.2">
      <c r="A29" s="316"/>
      <c r="B29" s="317"/>
      <c r="C29" s="228"/>
      <c r="D29" s="306"/>
      <c r="E29" s="229"/>
      <c r="F29" s="229"/>
      <c r="G29" s="222"/>
      <c r="H29" s="222"/>
      <c r="I29" s="305"/>
      <c r="J29" s="261"/>
      <c r="K29" s="122" t="s">
        <v>11</v>
      </c>
      <c r="L29" s="123">
        <v>0</v>
      </c>
      <c r="M29" s="123">
        <v>0</v>
      </c>
      <c r="N29" s="123">
        <v>0</v>
      </c>
      <c r="O29" s="123">
        <v>0</v>
      </c>
      <c r="P29" s="134"/>
      <c r="Q29" s="134"/>
      <c r="R29" s="134"/>
      <c r="S29" s="134"/>
      <c r="T29" s="134"/>
      <c r="U29" s="134"/>
      <c r="V29" s="134"/>
      <c r="W29" s="134"/>
      <c r="X29" s="134"/>
      <c r="Y29" s="134"/>
      <c r="Z29" s="134"/>
      <c r="AA29" s="134"/>
      <c r="AB29" s="134"/>
      <c r="AC29" s="134"/>
      <c r="AD29" s="134"/>
      <c r="AE29" s="134"/>
      <c r="AF29" s="134"/>
      <c r="AG29" s="134"/>
      <c r="AH29" s="134"/>
    </row>
    <row r="30" spans="1:34" s="121" customFormat="1" ht="50.1" customHeight="1" x14ac:dyDescent="0.2">
      <c r="A30" s="316"/>
      <c r="B30" s="317"/>
      <c r="C30" s="293" t="s">
        <v>835</v>
      </c>
      <c r="D30" s="295" t="s">
        <v>836</v>
      </c>
      <c r="E30" s="228" t="s">
        <v>837</v>
      </c>
      <c r="F30" s="226" t="s">
        <v>838</v>
      </c>
      <c r="G30" s="226" t="s">
        <v>839</v>
      </c>
      <c r="H30" s="226"/>
      <c r="I30" s="305" t="s">
        <v>840</v>
      </c>
      <c r="J30" s="261">
        <v>0.25</v>
      </c>
      <c r="K30" s="119" t="s">
        <v>10</v>
      </c>
      <c r="L30" s="120">
        <v>0.1</v>
      </c>
      <c r="M30" s="120">
        <v>0.6</v>
      </c>
      <c r="N30" s="120">
        <v>0.7</v>
      </c>
      <c r="O30" s="120">
        <v>1</v>
      </c>
      <c r="P30" s="134"/>
      <c r="Q30" s="134"/>
      <c r="R30" s="134"/>
      <c r="S30" s="134"/>
      <c r="T30" s="134"/>
      <c r="U30" s="134"/>
      <c r="V30" s="134"/>
      <c r="W30" s="134"/>
      <c r="X30" s="134"/>
      <c r="Y30" s="134"/>
      <c r="Z30" s="134"/>
      <c r="AA30" s="134"/>
      <c r="AB30" s="134"/>
      <c r="AC30" s="134"/>
      <c r="AD30" s="134"/>
      <c r="AE30" s="134"/>
      <c r="AF30" s="134"/>
      <c r="AG30" s="134"/>
      <c r="AH30" s="134"/>
    </row>
    <row r="31" spans="1:34" s="121" customFormat="1" ht="50.1" customHeight="1" x14ac:dyDescent="0.2">
      <c r="A31" s="316"/>
      <c r="B31" s="317"/>
      <c r="C31" s="293"/>
      <c r="D31" s="295"/>
      <c r="E31" s="228"/>
      <c r="F31" s="226"/>
      <c r="G31" s="226"/>
      <c r="H31" s="226"/>
      <c r="I31" s="305"/>
      <c r="J31" s="261"/>
      <c r="K31" s="122" t="s">
        <v>11</v>
      </c>
      <c r="L31" s="123">
        <v>0</v>
      </c>
      <c r="M31" s="123">
        <v>0</v>
      </c>
      <c r="N31" s="123">
        <v>0</v>
      </c>
      <c r="O31" s="123">
        <v>0</v>
      </c>
      <c r="P31" s="134"/>
      <c r="Q31" s="134"/>
      <c r="R31" s="134"/>
      <c r="S31" s="134"/>
      <c r="T31" s="134"/>
      <c r="U31" s="134"/>
      <c r="V31" s="134"/>
      <c r="W31" s="134"/>
      <c r="X31" s="134"/>
      <c r="Y31" s="134"/>
      <c r="Z31" s="134"/>
      <c r="AA31" s="134"/>
      <c r="AB31" s="134"/>
      <c r="AC31" s="134"/>
      <c r="AD31" s="134"/>
      <c r="AE31" s="134"/>
      <c r="AF31" s="134"/>
      <c r="AG31" s="134"/>
      <c r="AH31" s="134"/>
    </row>
    <row r="32" spans="1:34" s="121" customFormat="1" ht="50.1" customHeight="1" x14ac:dyDescent="0.2">
      <c r="A32" s="316"/>
      <c r="B32" s="317"/>
      <c r="C32" s="293"/>
      <c r="D32" s="295"/>
      <c r="E32" s="228"/>
      <c r="F32" s="226"/>
      <c r="G32" s="226" t="s">
        <v>841</v>
      </c>
      <c r="H32" s="226"/>
      <c r="I32" s="305" t="s">
        <v>842</v>
      </c>
      <c r="J32" s="261">
        <v>0.25</v>
      </c>
      <c r="K32" s="119" t="s">
        <v>10</v>
      </c>
      <c r="L32" s="120">
        <v>0.1</v>
      </c>
      <c r="M32" s="120">
        <v>0.6</v>
      </c>
      <c r="N32" s="120">
        <v>0.7</v>
      </c>
      <c r="O32" s="120">
        <v>1</v>
      </c>
      <c r="P32" s="134"/>
      <c r="Q32" s="134"/>
      <c r="R32" s="134"/>
      <c r="S32" s="134"/>
      <c r="T32" s="134"/>
      <c r="U32" s="134"/>
      <c r="V32" s="134"/>
      <c r="W32" s="134"/>
      <c r="X32" s="134"/>
      <c r="Y32" s="134"/>
      <c r="Z32" s="134"/>
      <c r="AA32" s="134"/>
      <c r="AB32" s="134"/>
      <c r="AC32" s="134"/>
      <c r="AD32" s="134"/>
      <c r="AE32" s="134"/>
      <c r="AF32" s="134"/>
      <c r="AG32" s="134"/>
      <c r="AH32" s="134"/>
    </row>
    <row r="33" spans="1:34" s="121" customFormat="1" ht="50.1" customHeight="1" x14ac:dyDescent="0.2">
      <c r="A33" s="316"/>
      <c r="B33" s="317"/>
      <c r="C33" s="293"/>
      <c r="D33" s="295"/>
      <c r="E33" s="228"/>
      <c r="F33" s="226"/>
      <c r="G33" s="226"/>
      <c r="H33" s="226"/>
      <c r="I33" s="305"/>
      <c r="J33" s="261"/>
      <c r="K33" s="122" t="s">
        <v>11</v>
      </c>
      <c r="L33" s="123">
        <v>0</v>
      </c>
      <c r="M33" s="123">
        <v>0</v>
      </c>
      <c r="N33" s="123">
        <v>0</v>
      </c>
      <c r="O33" s="123">
        <v>0</v>
      </c>
      <c r="P33" s="134"/>
      <c r="Q33" s="134"/>
      <c r="R33" s="134"/>
      <c r="S33" s="134"/>
      <c r="T33" s="134"/>
      <c r="U33" s="134"/>
      <c r="V33" s="134"/>
      <c r="W33" s="134"/>
      <c r="X33" s="134"/>
      <c r="Y33" s="134"/>
      <c r="Z33" s="134"/>
      <c r="AA33" s="134"/>
      <c r="AB33" s="134"/>
      <c r="AC33" s="134"/>
      <c r="AD33" s="134"/>
      <c r="AE33" s="134"/>
      <c r="AF33" s="134"/>
      <c r="AG33" s="134"/>
      <c r="AH33" s="134"/>
    </row>
    <row r="34" spans="1:34" s="121" customFormat="1" ht="50.1" customHeight="1" x14ac:dyDescent="0.2">
      <c r="A34" s="316"/>
      <c r="B34" s="317"/>
      <c r="C34" s="293"/>
      <c r="D34" s="295"/>
      <c r="E34" s="228"/>
      <c r="F34" s="226"/>
      <c r="G34" s="226" t="s">
        <v>843</v>
      </c>
      <c r="H34" s="226"/>
      <c r="I34" s="305" t="s">
        <v>844</v>
      </c>
      <c r="J34" s="261">
        <v>0.25</v>
      </c>
      <c r="K34" s="119" t="s">
        <v>10</v>
      </c>
      <c r="L34" s="120">
        <v>0</v>
      </c>
      <c r="M34" s="120">
        <v>0.6</v>
      </c>
      <c r="N34" s="120">
        <v>0.7</v>
      </c>
      <c r="O34" s="120">
        <v>1</v>
      </c>
      <c r="P34" s="134"/>
      <c r="Q34" s="134"/>
      <c r="R34" s="134"/>
      <c r="S34" s="134"/>
      <c r="T34" s="134"/>
      <c r="U34" s="134"/>
      <c r="V34" s="134"/>
      <c r="W34" s="134"/>
      <c r="X34" s="134"/>
      <c r="Y34" s="134"/>
      <c r="Z34" s="134"/>
      <c r="AA34" s="134"/>
      <c r="AB34" s="134"/>
      <c r="AC34" s="134"/>
      <c r="AD34" s="134"/>
      <c r="AE34" s="134"/>
      <c r="AF34" s="134"/>
      <c r="AG34" s="134"/>
      <c r="AH34" s="134"/>
    </row>
    <row r="35" spans="1:34" s="121" customFormat="1" ht="50.1" customHeight="1" x14ac:dyDescent="0.2">
      <c r="A35" s="316"/>
      <c r="B35" s="317"/>
      <c r="C35" s="293"/>
      <c r="D35" s="295"/>
      <c r="E35" s="228"/>
      <c r="F35" s="226"/>
      <c r="G35" s="226"/>
      <c r="H35" s="226"/>
      <c r="I35" s="305"/>
      <c r="J35" s="261"/>
      <c r="K35" s="122" t="s">
        <v>11</v>
      </c>
      <c r="L35" s="123">
        <v>0</v>
      </c>
      <c r="M35" s="123">
        <v>0</v>
      </c>
      <c r="N35" s="123">
        <v>0</v>
      </c>
      <c r="O35" s="123">
        <v>0</v>
      </c>
      <c r="P35" s="134"/>
      <c r="Q35" s="134"/>
      <c r="R35" s="134"/>
      <c r="S35" s="134"/>
      <c r="T35" s="134"/>
      <c r="U35" s="134"/>
      <c r="V35" s="134"/>
      <c r="W35" s="134"/>
      <c r="X35" s="134"/>
      <c r="Y35" s="134"/>
      <c r="Z35" s="134"/>
      <c r="AA35" s="134"/>
      <c r="AB35" s="134"/>
      <c r="AC35" s="134"/>
      <c r="AD35" s="134"/>
      <c r="AE35" s="134"/>
      <c r="AF35" s="134"/>
      <c r="AG35" s="134"/>
      <c r="AH35" s="134"/>
    </row>
    <row r="36" spans="1:34" s="121" customFormat="1" ht="50.1" customHeight="1" x14ac:dyDescent="0.2">
      <c r="A36" s="316"/>
      <c r="B36" s="317"/>
      <c r="C36" s="293"/>
      <c r="D36" s="295"/>
      <c r="E36" s="228"/>
      <c r="F36" s="226"/>
      <c r="G36" s="226" t="s">
        <v>845</v>
      </c>
      <c r="H36" s="226"/>
      <c r="I36" s="305" t="s">
        <v>846</v>
      </c>
      <c r="J36" s="261">
        <v>0.25</v>
      </c>
      <c r="K36" s="119" t="s">
        <v>10</v>
      </c>
      <c r="L36" s="120">
        <v>0.1</v>
      </c>
      <c r="M36" s="120">
        <v>0.6</v>
      </c>
      <c r="N36" s="120">
        <v>0.7</v>
      </c>
      <c r="O36" s="120">
        <v>1</v>
      </c>
      <c r="P36" s="134"/>
      <c r="Q36" s="134"/>
      <c r="R36" s="134"/>
      <c r="S36" s="134"/>
      <c r="T36" s="134"/>
      <c r="U36" s="134"/>
      <c r="V36" s="134"/>
      <c r="W36" s="134"/>
      <c r="X36" s="134"/>
      <c r="Y36" s="134"/>
      <c r="Z36" s="134"/>
      <c r="AA36" s="134"/>
      <c r="AB36" s="134"/>
      <c r="AC36" s="134"/>
      <c r="AD36" s="134"/>
      <c r="AE36" s="134"/>
      <c r="AF36" s="134"/>
      <c r="AG36" s="134"/>
      <c r="AH36" s="134"/>
    </row>
    <row r="37" spans="1:34" s="121" customFormat="1" ht="50.1" customHeight="1" x14ac:dyDescent="0.2">
      <c r="A37" s="316"/>
      <c r="B37" s="317"/>
      <c r="C37" s="293"/>
      <c r="D37" s="295"/>
      <c r="E37" s="228"/>
      <c r="F37" s="226"/>
      <c r="G37" s="226"/>
      <c r="H37" s="226"/>
      <c r="I37" s="305"/>
      <c r="J37" s="261"/>
      <c r="K37" s="122" t="s">
        <v>11</v>
      </c>
      <c r="L37" s="123">
        <v>0</v>
      </c>
      <c r="M37" s="123">
        <v>0</v>
      </c>
      <c r="N37" s="123">
        <v>0</v>
      </c>
      <c r="O37" s="123">
        <v>0</v>
      </c>
      <c r="P37" s="134"/>
      <c r="Q37" s="134"/>
      <c r="R37" s="134"/>
      <c r="S37" s="134"/>
      <c r="T37" s="134"/>
      <c r="U37" s="134"/>
      <c r="V37" s="134"/>
      <c r="W37" s="134"/>
      <c r="X37" s="134"/>
      <c r="Y37" s="134"/>
      <c r="Z37" s="134"/>
      <c r="AA37" s="134"/>
      <c r="AB37" s="134"/>
      <c r="AC37" s="134"/>
      <c r="AD37" s="134"/>
      <c r="AE37" s="134"/>
      <c r="AF37" s="134"/>
      <c r="AG37" s="134"/>
      <c r="AH37" s="134"/>
    </row>
    <row r="38" spans="1:34" s="121" customFormat="1" ht="81" customHeight="1" x14ac:dyDescent="0.2">
      <c r="A38" s="316"/>
      <c r="B38" s="317"/>
      <c r="C38" s="226" t="s">
        <v>847</v>
      </c>
      <c r="D38" s="304" t="s">
        <v>848</v>
      </c>
      <c r="E38" s="222" t="s">
        <v>849</v>
      </c>
      <c r="F38" s="226" t="s">
        <v>850</v>
      </c>
      <c r="G38" s="226" t="s">
        <v>851</v>
      </c>
      <c r="H38" s="226"/>
      <c r="I38" s="297" t="s">
        <v>852</v>
      </c>
      <c r="J38" s="261">
        <v>1</v>
      </c>
      <c r="K38" s="119" t="s">
        <v>10</v>
      </c>
      <c r="L38" s="120">
        <v>0.1</v>
      </c>
      <c r="M38" s="120">
        <v>0.6</v>
      </c>
      <c r="N38" s="120">
        <v>0.7</v>
      </c>
      <c r="O38" s="120">
        <v>1</v>
      </c>
      <c r="P38" s="134"/>
      <c r="Q38" s="134"/>
      <c r="R38" s="134"/>
      <c r="S38" s="134"/>
      <c r="T38" s="134"/>
      <c r="U38" s="134"/>
      <c r="V38" s="134"/>
      <c r="W38" s="134"/>
      <c r="X38" s="134"/>
      <c r="Y38" s="134"/>
      <c r="Z38" s="134"/>
      <c r="AA38" s="134"/>
      <c r="AB38" s="134"/>
      <c r="AC38" s="134"/>
      <c r="AD38" s="134"/>
      <c r="AE38" s="134"/>
      <c r="AF38" s="134"/>
      <c r="AG38" s="134"/>
      <c r="AH38" s="134"/>
    </row>
    <row r="39" spans="1:34" s="121" customFormat="1" ht="93" customHeight="1" x14ac:dyDescent="0.2">
      <c r="A39" s="316"/>
      <c r="B39" s="317"/>
      <c r="C39" s="226"/>
      <c r="D39" s="304"/>
      <c r="E39" s="222"/>
      <c r="F39" s="226"/>
      <c r="G39" s="226"/>
      <c r="H39" s="226"/>
      <c r="I39" s="297"/>
      <c r="J39" s="261"/>
      <c r="K39" s="122" t="s">
        <v>11</v>
      </c>
      <c r="L39" s="123">
        <v>0</v>
      </c>
      <c r="M39" s="123">
        <v>0</v>
      </c>
      <c r="N39" s="123">
        <v>0</v>
      </c>
      <c r="O39" s="123">
        <v>0</v>
      </c>
      <c r="P39" s="134"/>
      <c r="Q39" s="134"/>
      <c r="R39" s="134"/>
      <c r="S39" s="134"/>
      <c r="T39" s="134"/>
      <c r="U39" s="134"/>
      <c r="V39" s="134"/>
      <c r="W39" s="134"/>
      <c r="X39" s="134"/>
      <c r="Y39" s="134"/>
      <c r="Z39" s="134"/>
      <c r="AA39" s="134"/>
      <c r="AB39" s="134"/>
      <c r="AC39" s="134"/>
      <c r="AD39" s="134"/>
      <c r="AE39" s="134"/>
      <c r="AF39" s="134"/>
      <c r="AG39" s="134"/>
      <c r="AH39" s="134"/>
    </row>
    <row r="40" spans="1:34" s="121" customFormat="1" ht="76.5" customHeight="1" x14ac:dyDescent="0.2">
      <c r="A40" s="316"/>
      <c r="B40" s="317"/>
      <c r="C40" s="301" t="s">
        <v>853</v>
      </c>
      <c r="D40" s="295" t="s">
        <v>854</v>
      </c>
      <c r="E40" s="299" t="s">
        <v>855</v>
      </c>
      <c r="F40" s="226" t="s">
        <v>856</v>
      </c>
      <c r="G40" s="226" t="s">
        <v>857</v>
      </c>
      <c r="H40" s="226"/>
      <c r="I40" s="297" t="s">
        <v>858</v>
      </c>
      <c r="J40" s="261">
        <v>0.4</v>
      </c>
      <c r="K40" s="119" t="s">
        <v>10</v>
      </c>
      <c r="L40" s="120">
        <v>0.2</v>
      </c>
      <c r="M40" s="120">
        <v>0.8</v>
      </c>
      <c r="N40" s="120">
        <v>1</v>
      </c>
      <c r="O40" s="120">
        <v>1</v>
      </c>
      <c r="P40" s="134"/>
      <c r="Q40" s="134"/>
      <c r="R40" s="134"/>
      <c r="S40" s="134"/>
      <c r="T40" s="134"/>
      <c r="U40" s="134"/>
      <c r="V40" s="134"/>
      <c r="W40" s="134"/>
      <c r="X40" s="134"/>
      <c r="Y40" s="134"/>
      <c r="Z40" s="134"/>
      <c r="AA40" s="134"/>
      <c r="AB40" s="134"/>
      <c r="AC40" s="134"/>
      <c r="AD40" s="134"/>
      <c r="AE40" s="134"/>
      <c r="AF40" s="134"/>
      <c r="AG40" s="134"/>
      <c r="AH40" s="134"/>
    </row>
    <row r="41" spans="1:34" s="121" customFormat="1" ht="50.1" customHeight="1" x14ac:dyDescent="0.2">
      <c r="A41" s="316"/>
      <c r="B41" s="317"/>
      <c r="C41" s="302"/>
      <c r="D41" s="295"/>
      <c r="E41" s="299"/>
      <c r="F41" s="226"/>
      <c r="G41" s="226"/>
      <c r="H41" s="226"/>
      <c r="I41" s="297"/>
      <c r="J41" s="261"/>
      <c r="K41" s="122" t="s">
        <v>11</v>
      </c>
      <c r="L41" s="123">
        <v>0</v>
      </c>
      <c r="M41" s="123">
        <v>0</v>
      </c>
      <c r="N41" s="123">
        <v>0</v>
      </c>
      <c r="O41" s="123">
        <v>0</v>
      </c>
      <c r="P41" s="134"/>
      <c r="Q41" s="134"/>
      <c r="R41" s="134"/>
      <c r="S41" s="134"/>
      <c r="T41" s="134"/>
      <c r="U41" s="134"/>
      <c r="V41" s="134"/>
      <c r="W41" s="134"/>
      <c r="X41" s="134"/>
      <c r="Y41" s="134"/>
      <c r="Z41" s="134"/>
      <c r="AA41" s="134"/>
      <c r="AB41" s="134"/>
      <c r="AC41" s="134"/>
      <c r="AD41" s="134"/>
      <c r="AE41" s="134"/>
      <c r="AF41" s="134"/>
      <c r="AG41" s="134"/>
      <c r="AH41" s="134"/>
    </row>
    <row r="42" spans="1:34" s="121" customFormat="1" ht="50.1" customHeight="1" x14ac:dyDescent="0.2">
      <c r="A42" s="316"/>
      <c r="B42" s="317"/>
      <c r="C42" s="302"/>
      <c r="D42" s="295"/>
      <c r="E42" s="299"/>
      <c r="F42" s="226"/>
      <c r="G42" s="226" t="s">
        <v>859</v>
      </c>
      <c r="H42" s="226"/>
      <c r="I42" s="297" t="s">
        <v>860</v>
      </c>
      <c r="J42" s="261">
        <v>0.2</v>
      </c>
      <c r="K42" s="119" t="s">
        <v>10</v>
      </c>
      <c r="L42" s="120">
        <v>0</v>
      </c>
      <c r="M42" s="120">
        <v>0.4</v>
      </c>
      <c r="N42" s="120">
        <v>0.4</v>
      </c>
      <c r="O42" s="120">
        <v>1</v>
      </c>
      <c r="P42" s="134"/>
      <c r="Q42" s="134"/>
      <c r="R42" s="134"/>
      <c r="S42" s="134"/>
      <c r="T42" s="134"/>
      <c r="U42" s="134"/>
      <c r="V42" s="134"/>
      <c r="W42" s="134"/>
      <c r="X42" s="134"/>
      <c r="Y42" s="134"/>
      <c r="Z42" s="134"/>
      <c r="AA42" s="134"/>
      <c r="AB42" s="134"/>
      <c r="AC42" s="134"/>
      <c r="AD42" s="134"/>
      <c r="AE42" s="134"/>
      <c r="AF42" s="134"/>
      <c r="AG42" s="134"/>
      <c r="AH42" s="134"/>
    </row>
    <row r="43" spans="1:34" s="121" customFormat="1" ht="50.1" customHeight="1" x14ac:dyDescent="0.2">
      <c r="A43" s="316"/>
      <c r="B43" s="317"/>
      <c r="C43" s="302"/>
      <c r="D43" s="295"/>
      <c r="E43" s="299"/>
      <c r="F43" s="226"/>
      <c r="G43" s="226"/>
      <c r="H43" s="226"/>
      <c r="I43" s="297"/>
      <c r="J43" s="261"/>
      <c r="K43" s="122" t="s">
        <v>11</v>
      </c>
      <c r="L43" s="123">
        <v>0</v>
      </c>
      <c r="M43" s="123">
        <v>0</v>
      </c>
      <c r="N43" s="123">
        <v>0</v>
      </c>
      <c r="O43" s="123">
        <v>0</v>
      </c>
      <c r="P43" s="134"/>
      <c r="Q43" s="134"/>
      <c r="R43" s="134"/>
      <c r="S43" s="134"/>
      <c r="T43" s="134"/>
      <c r="U43" s="134"/>
      <c r="V43" s="134"/>
      <c r="W43" s="134"/>
      <c r="X43" s="134"/>
      <c r="Y43" s="134"/>
      <c r="Z43" s="134"/>
      <c r="AA43" s="134"/>
      <c r="AB43" s="134"/>
      <c r="AC43" s="134"/>
      <c r="AD43" s="134"/>
      <c r="AE43" s="134"/>
      <c r="AF43" s="134"/>
      <c r="AG43" s="134"/>
      <c r="AH43" s="134"/>
    </row>
    <row r="44" spans="1:34" s="121" customFormat="1" ht="50.1" customHeight="1" x14ac:dyDescent="0.2">
      <c r="A44" s="316"/>
      <c r="B44" s="317"/>
      <c r="C44" s="302"/>
      <c r="D44" s="295"/>
      <c r="E44" s="299"/>
      <c r="F44" s="226"/>
      <c r="G44" s="226" t="s">
        <v>861</v>
      </c>
      <c r="H44" s="226"/>
      <c r="I44" s="297" t="s">
        <v>862</v>
      </c>
      <c r="J44" s="261">
        <v>0.4</v>
      </c>
      <c r="K44" s="119" t="s">
        <v>10</v>
      </c>
      <c r="L44" s="120">
        <v>0.25</v>
      </c>
      <c r="M44" s="120">
        <v>0.5</v>
      </c>
      <c r="N44" s="120">
        <v>0.75</v>
      </c>
      <c r="O44" s="120">
        <v>1</v>
      </c>
      <c r="P44" s="134"/>
      <c r="Q44" s="134"/>
      <c r="R44" s="134"/>
      <c r="S44" s="134"/>
      <c r="T44" s="134"/>
      <c r="U44" s="134"/>
      <c r="V44" s="134"/>
      <c r="W44" s="134"/>
      <c r="X44" s="134"/>
      <c r="Y44" s="134"/>
      <c r="Z44" s="134"/>
      <c r="AA44" s="134"/>
      <c r="AB44" s="134"/>
      <c r="AC44" s="134"/>
      <c r="AD44" s="134"/>
      <c r="AE44" s="134"/>
      <c r="AF44" s="134"/>
      <c r="AG44" s="134"/>
      <c r="AH44" s="134"/>
    </row>
    <row r="45" spans="1:34" s="121" customFormat="1" ht="50.1" customHeight="1" x14ac:dyDescent="0.2">
      <c r="A45" s="316"/>
      <c r="B45" s="317"/>
      <c r="C45" s="302"/>
      <c r="D45" s="295"/>
      <c r="E45" s="299"/>
      <c r="F45" s="226"/>
      <c r="G45" s="226"/>
      <c r="H45" s="226"/>
      <c r="I45" s="297"/>
      <c r="J45" s="261"/>
      <c r="K45" s="122" t="s">
        <v>11</v>
      </c>
      <c r="L45" s="123">
        <v>0</v>
      </c>
      <c r="M45" s="123">
        <v>0</v>
      </c>
      <c r="N45" s="123">
        <v>0</v>
      </c>
      <c r="O45" s="123">
        <v>0</v>
      </c>
      <c r="P45" s="134"/>
      <c r="Q45" s="134"/>
      <c r="R45" s="134"/>
      <c r="S45" s="134"/>
      <c r="T45" s="134"/>
      <c r="U45" s="134"/>
      <c r="V45" s="134"/>
      <c r="W45" s="134"/>
      <c r="X45" s="134"/>
      <c r="Y45" s="134"/>
      <c r="Z45" s="134"/>
      <c r="AA45" s="134"/>
      <c r="AB45" s="134"/>
      <c r="AC45" s="134"/>
      <c r="AD45" s="134"/>
      <c r="AE45" s="134"/>
      <c r="AF45" s="134"/>
      <c r="AG45" s="134"/>
      <c r="AH45" s="134"/>
    </row>
    <row r="46" spans="1:34" s="121" customFormat="1" ht="50.1" customHeight="1" x14ac:dyDescent="0.2">
      <c r="A46" s="316"/>
      <c r="B46" s="317"/>
      <c r="C46" s="302"/>
      <c r="D46" s="300" t="s">
        <v>863</v>
      </c>
      <c r="E46" s="299" t="s">
        <v>864</v>
      </c>
      <c r="F46" s="226" t="s">
        <v>865</v>
      </c>
      <c r="G46" s="226" t="s">
        <v>866</v>
      </c>
      <c r="H46" s="226"/>
      <c r="I46" s="297" t="s">
        <v>867</v>
      </c>
      <c r="J46" s="261">
        <v>0.4</v>
      </c>
      <c r="K46" s="119" t="s">
        <v>10</v>
      </c>
      <c r="L46" s="120">
        <v>0</v>
      </c>
      <c r="M46" s="120">
        <v>0.3</v>
      </c>
      <c r="N46" s="120">
        <v>0.7</v>
      </c>
      <c r="O46" s="120">
        <v>1</v>
      </c>
      <c r="P46" s="134"/>
      <c r="Q46" s="134"/>
      <c r="R46" s="134"/>
      <c r="S46" s="134"/>
      <c r="T46" s="134"/>
      <c r="U46" s="134"/>
      <c r="V46" s="134"/>
      <c r="W46" s="134"/>
      <c r="X46" s="134"/>
      <c r="Y46" s="134"/>
      <c r="Z46" s="134"/>
      <c r="AA46" s="134"/>
      <c r="AB46" s="134"/>
      <c r="AC46" s="134"/>
      <c r="AD46" s="134"/>
      <c r="AE46" s="134"/>
      <c r="AF46" s="134"/>
      <c r="AG46" s="134"/>
      <c r="AH46" s="134"/>
    </row>
    <row r="47" spans="1:34" s="121" customFormat="1" ht="50.1" customHeight="1" x14ac:dyDescent="0.2">
      <c r="A47" s="316"/>
      <c r="B47" s="317"/>
      <c r="C47" s="302"/>
      <c r="D47" s="300"/>
      <c r="E47" s="299"/>
      <c r="F47" s="226"/>
      <c r="G47" s="226"/>
      <c r="H47" s="226"/>
      <c r="I47" s="297"/>
      <c r="J47" s="261"/>
      <c r="K47" s="122" t="s">
        <v>11</v>
      </c>
      <c r="L47" s="123">
        <v>0</v>
      </c>
      <c r="M47" s="123">
        <v>0</v>
      </c>
      <c r="N47" s="123">
        <v>0</v>
      </c>
      <c r="O47" s="123">
        <v>0</v>
      </c>
      <c r="P47" s="134"/>
      <c r="Q47" s="134"/>
      <c r="R47" s="134"/>
      <c r="S47" s="134"/>
      <c r="T47" s="134"/>
      <c r="U47" s="134"/>
      <c r="V47" s="134"/>
      <c r="W47" s="134"/>
      <c r="X47" s="134"/>
      <c r="Y47" s="134"/>
      <c r="Z47" s="134"/>
      <c r="AA47" s="134"/>
      <c r="AB47" s="134"/>
      <c r="AC47" s="134"/>
      <c r="AD47" s="134"/>
      <c r="AE47" s="134"/>
      <c r="AF47" s="134"/>
      <c r="AG47" s="134"/>
      <c r="AH47" s="134"/>
    </row>
    <row r="48" spans="1:34" s="121" customFormat="1" ht="50.1" customHeight="1" x14ac:dyDescent="0.2">
      <c r="A48" s="316"/>
      <c r="B48" s="317"/>
      <c r="C48" s="302"/>
      <c r="D48" s="300"/>
      <c r="E48" s="299"/>
      <c r="F48" s="226"/>
      <c r="G48" s="226"/>
      <c r="H48" s="226"/>
      <c r="I48" s="297" t="s">
        <v>868</v>
      </c>
      <c r="J48" s="261">
        <v>0.4</v>
      </c>
      <c r="K48" s="119" t="s">
        <v>10</v>
      </c>
      <c r="L48" s="120">
        <v>0</v>
      </c>
      <c r="M48" s="120">
        <v>0.3</v>
      </c>
      <c r="N48" s="120">
        <v>0.7</v>
      </c>
      <c r="O48" s="120">
        <v>1</v>
      </c>
      <c r="P48" s="134"/>
      <c r="Q48" s="134"/>
      <c r="R48" s="134"/>
      <c r="S48" s="134"/>
      <c r="T48" s="134"/>
      <c r="U48" s="134"/>
      <c r="V48" s="134"/>
      <c r="W48" s="134"/>
      <c r="X48" s="134"/>
      <c r="Y48" s="134"/>
      <c r="Z48" s="134"/>
      <c r="AA48" s="134"/>
      <c r="AB48" s="134"/>
      <c r="AC48" s="134"/>
      <c r="AD48" s="134"/>
      <c r="AE48" s="134"/>
      <c r="AF48" s="134"/>
      <c r="AG48" s="134"/>
      <c r="AH48" s="134"/>
    </row>
    <row r="49" spans="1:34" s="121" customFormat="1" ht="50.1" customHeight="1" x14ac:dyDescent="0.2">
      <c r="A49" s="316"/>
      <c r="B49" s="317"/>
      <c r="C49" s="302"/>
      <c r="D49" s="300"/>
      <c r="E49" s="299"/>
      <c r="F49" s="226"/>
      <c r="G49" s="226"/>
      <c r="H49" s="226"/>
      <c r="I49" s="297"/>
      <c r="J49" s="261"/>
      <c r="K49" s="122" t="s">
        <v>11</v>
      </c>
      <c r="L49" s="123">
        <v>0</v>
      </c>
      <c r="M49" s="123">
        <v>0</v>
      </c>
      <c r="N49" s="123">
        <v>0</v>
      </c>
      <c r="O49" s="123">
        <v>0</v>
      </c>
      <c r="P49" s="134"/>
      <c r="Q49" s="134"/>
      <c r="R49" s="134"/>
      <c r="S49" s="134"/>
      <c r="T49" s="134"/>
      <c r="U49" s="134"/>
      <c r="V49" s="134"/>
      <c r="W49" s="134"/>
      <c r="X49" s="134"/>
      <c r="Y49" s="134"/>
      <c r="Z49" s="134"/>
      <c r="AA49" s="134"/>
      <c r="AB49" s="134"/>
      <c r="AC49" s="134"/>
      <c r="AD49" s="134"/>
      <c r="AE49" s="134"/>
      <c r="AF49" s="134"/>
      <c r="AG49" s="134"/>
      <c r="AH49" s="134"/>
    </row>
    <row r="50" spans="1:34" s="121" customFormat="1" ht="50.1" customHeight="1" x14ac:dyDescent="0.2">
      <c r="A50" s="316"/>
      <c r="B50" s="317"/>
      <c r="C50" s="302"/>
      <c r="D50" s="300"/>
      <c r="E50" s="299"/>
      <c r="F50" s="226"/>
      <c r="G50" s="226"/>
      <c r="H50" s="226"/>
      <c r="I50" s="297" t="s">
        <v>869</v>
      </c>
      <c r="J50" s="261">
        <v>0.2</v>
      </c>
      <c r="K50" s="119" t="s">
        <v>10</v>
      </c>
      <c r="L50" s="120">
        <v>0</v>
      </c>
      <c r="M50" s="120">
        <v>0.3</v>
      </c>
      <c r="N50" s="120">
        <v>0.7</v>
      </c>
      <c r="O50" s="120">
        <v>1</v>
      </c>
      <c r="P50" s="134"/>
      <c r="Q50" s="134"/>
      <c r="R50" s="134"/>
      <c r="S50" s="134"/>
      <c r="T50" s="134"/>
      <c r="U50" s="134"/>
      <c r="V50" s="134"/>
      <c r="W50" s="134"/>
      <c r="X50" s="134"/>
      <c r="Y50" s="134"/>
      <c r="Z50" s="134"/>
      <c r="AA50" s="134"/>
      <c r="AB50" s="134"/>
      <c r="AC50" s="134"/>
      <c r="AD50" s="134"/>
      <c r="AE50" s="134"/>
      <c r="AF50" s="134"/>
      <c r="AG50" s="134"/>
      <c r="AH50" s="134"/>
    </row>
    <row r="51" spans="1:34" s="121" customFormat="1" ht="50.1" customHeight="1" x14ac:dyDescent="0.2">
      <c r="A51" s="316"/>
      <c r="B51" s="317"/>
      <c r="C51" s="302"/>
      <c r="D51" s="300"/>
      <c r="E51" s="299"/>
      <c r="F51" s="226"/>
      <c r="G51" s="226"/>
      <c r="H51" s="226"/>
      <c r="I51" s="297"/>
      <c r="J51" s="261"/>
      <c r="K51" s="122" t="s">
        <v>11</v>
      </c>
      <c r="L51" s="123">
        <v>0</v>
      </c>
      <c r="M51" s="123">
        <v>0</v>
      </c>
      <c r="N51" s="123">
        <v>0</v>
      </c>
      <c r="O51" s="123">
        <v>0</v>
      </c>
      <c r="P51" s="134"/>
      <c r="Q51" s="134"/>
      <c r="R51" s="134"/>
      <c r="S51" s="134"/>
      <c r="T51" s="134"/>
      <c r="U51" s="134"/>
      <c r="V51" s="134"/>
      <c r="W51" s="134"/>
      <c r="X51" s="134"/>
      <c r="Y51" s="134"/>
      <c r="Z51" s="134"/>
      <c r="AA51" s="134"/>
      <c r="AB51" s="134"/>
      <c r="AC51" s="134"/>
      <c r="AD51" s="134"/>
      <c r="AE51" s="134"/>
      <c r="AF51" s="134"/>
      <c r="AG51" s="134"/>
      <c r="AH51" s="134"/>
    </row>
    <row r="52" spans="1:34" s="121" customFormat="1" ht="50.1" customHeight="1" x14ac:dyDescent="0.2">
      <c r="A52" s="316"/>
      <c r="B52" s="317"/>
      <c r="C52" s="302"/>
      <c r="D52" s="298" t="s">
        <v>870</v>
      </c>
      <c r="E52" s="299" t="s">
        <v>871</v>
      </c>
      <c r="F52" s="226" t="s">
        <v>872</v>
      </c>
      <c r="G52" s="226" t="s">
        <v>873</v>
      </c>
      <c r="H52" s="226"/>
      <c r="I52" s="297" t="s">
        <v>874</v>
      </c>
      <c r="J52" s="261">
        <v>0.25</v>
      </c>
      <c r="K52" s="119" t="s">
        <v>10</v>
      </c>
      <c r="L52" s="120">
        <v>0.25</v>
      </c>
      <c r="M52" s="120">
        <v>0.5</v>
      </c>
      <c r="N52" s="120">
        <v>0.75</v>
      </c>
      <c r="O52" s="120">
        <v>1</v>
      </c>
      <c r="P52" s="134"/>
      <c r="Q52" s="134"/>
      <c r="R52" s="134"/>
      <c r="S52" s="134"/>
      <c r="T52" s="134"/>
      <c r="U52" s="134"/>
      <c r="V52" s="134"/>
      <c r="W52" s="134"/>
      <c r="X52" s="134"/>
      <c r="Y52" s="134"/>
      <c r="Z52" s="134"/>
      <c r="AA52" s="134"/>
      <c r="AB52" s="134"/>
      <c r="AC52" s="134"/>
      <c r="AD52" s="134"/>
      <c r="AE52" s="134"/>
      <c r="AF52" s="134"/>
      <c r="AG52" s="134"/>
      <c r="AH52" s="134"/>
    </row>
    <row r="53" spans="1:34" s="121" customFormat="1" ht="50.1" customHeight="1" x14ac:dyDescent="0.2">
      <c r="A53" s="316"/>
      <c r="B53" s="317"/>
      <c r="C53" s="302"/>
      <c r="D53" s="298"/>
      <c r="E53" s="299"/>
      <c r="F53" s="226"/>
      <c r="G53" s="226"/>
      <c r="H53" s="226"/>
      <c r="I53" s="297"/>
      <c r="J53" s="261"/>
      <c r="K53" s="122" t="s">
        <v>11</v>
      </c>
      <c r="L53" s="123">
        <v>0</v>
      </c>
      <c r="M53" s="123">
        <v>0</v>
      </c>
      <c r="N53" s="123">
        <v>0</v>
      </c>
      <c r="O53" s="123">
        <v>0</v>
      </c>
      <c r="P53" s="134"/>
      <c r="Q53" s="134"/>
      <c r="R53" s="134"/>
      <c r="S53" s="134"/>
      <c r="T53" s="134"/>
      <c r="U53" s="134"/>
      <c r="V53" s="134"/>
      <c r="W53" s="134"/>
      <c r="X53" s="134"/>
      <c r="Y53" s="134"/>
      <c r="Z53" s="134"/>
      <c r="AA53" s="134"/>
      <c r="AB53" s="134"/>
      <c r="AC53" s="134"/>
      <c r="AD53" s="134"/>
      <c r="AE53" s="134"/>
      <c r="AF53" s="134"/>
      <c r="AG53" s="134"/>
      <c r="AH53" s="134"/>
    </row>
    <row r="54" spans="1:34" s="121" customFormat="1" ht="50.1" customHeight="1" x14ac:dyDescent="0.2">
      <c r="A54" s="316"/>
      <c r="B54" s="317"/>
      <c r="C54" s="302"/>
      <c r="D54" s="298"/>
      <c r="E54" s="299"/>
      <c r="F54" s="226" t="s">
        <v>875</v>
      </c>
      <c r="G54" s="226" t="s">
        <v>873</v>
      </c>
      <c r="H54" s="226"/>
      <c r="I54" s="297" t="s">
        <v>876</v>
      </c>
      <c r="J54" s="261">
        <v>0.25</v>
      </c>
      <c r="K54" s="119" t="s">
        <v>10</v>
      </c>
      <c r="L54" s="120">
        <v>0.25</v>
      </c>
      <c r="M54" s="120">
        <v>0.5</v>
      </c>
      <c r="N54" s="120">
        <v>0.75</v>
      </c>
      <c r="O54" s="120">
        <v>1</v>
      </c>
      <c r="P54" s="134"/>
      <c r="Q54" s="134"/>
      <c r="R54" s="134"/>
      <c r="S54" s="134"/>
      <c r="T54" s="134"/>
      <c r="U54" s="134"/>
      <c r="V54" s="134"/>
      <c r="W54" s="134"/>
      <c r="X54" s="134"/>
      <c r="Y54" s="134"/>
      <c r="Z54" s="134"/>
      <c r="AA54" s="134"/>
      <c r="AB54" s="134"/>
      <c r="AC54" s="134"/>
      <c r="AD54" s="134"/>
      <c r="AE54" s="134"/>
      <c r="AF54" s="134"/>
      <c r="AG54" s="134"/>
      <c r="AH54" s="134"/>
    </row>
    <row r="55" spans="1:34" s="121" customFormat="1" ht="50.1" customHeight="1" x14ac:dyDescent="0.2">
      <c r="A55" s="316"/>
      <c r="B55" s="317"/>
      <c r="C55" s="302"/>
      <c r="D55" s="298"/>
      <c r="E55" s="299"/>
      <c r="F55" s="226"/>
      <c r="G55" s="226"/>
      <c r="H55" s="226"/>
      <c r="I55" s="297"/>
      <c r="J55" s="261"/>
      <c r="K55" s="122" t="s">
        <v>11</v>
      </c>
      <c r="L55" s="123">
        <v>0</v>
      </c>
      <c r="M55" s="123">
        <v>0</v>
      </c>
      <c r="N55" s="123">
        <v>0</v>
      </c>
      <c r="O55" s="123">
        <v>0</v>
      </c>
      <c r="P55" s="134"/>
      <c r="Q55" s="134"/>
      <c r="R55" s="134"/>
      <c r="S55" s="134"/>
      <c r="T55" s="134"/>
      <c r="U55" s="134"/>
      <c r="V55" s="134"/>
      <c r="W55" s="134"/>
      <c r="X55" s="134"/>
      <c r="Y55" s="134"/>
      <c r="Z55" s="134"/>
      <c r="AA55" s="134"/>
      <c r="AB55" s="134"/>
      <c r="AC55" s="134"/>
      <c r="AD55" s="134"/>
      <c r="AE55" s="134"/>
      <c r="AF55" s="134"/>
      <c r="AG55" s="134"/>
      <c r="AH55" s="134"/>
    </row>
    <row r="56" spans="1:34" s="121" customFormat="1" ht="50.1" customHeight="1" x14ac:dyDescent="0.2">
      <c r="A56" s="316"/>
      <c r="B56" s="317"/>
      <c r="C56" s="302"/>
      <c r="D56" s="298"/>
      <c r="E56" s="299"/>
      <c r="F56" s="226" t="s">
        <v>877</v>
      </c>
      <c r="G56" s="226" t="s">
        <v>873</v>
      </c>
      <c r="H56" s="226"/>
      <c r="I56" s="297" t="s">
        <v>878</v>
      </c>
      <c r="J56" s="261">
        <v>0.25</v>
      </c>
      <c r="K56" s="119" t="s">
        <v>10</v>
      </c>
      <c r="L56" s="120">
        <v>0.25</v>
      </c>
      <c r="M56" s="120">
        <v>0.5</v>
      </c>
      <c r="N56" s="120">
        <v>0.75</v>
      </c>
      <c r="O56" s="120">
        <v>1</v>
      </c>
      <c r="P56" s="134"/>
      <c r="Q56" s="134"/>
      <c r="R56" s="134"/>
      <c r="S56" s="134"/>
      <c r="T56" s="134"/>
      <c r="U56" s="134"/>
      <c r="V56" s="134"/>
      <c r="W56" s="134"/>
      <c r="X56" s="134"/>
      <c r="Y56" s="134"/>
      <c r="Z56" s="134"/>
      <c r="AA56" s="134"/>
      <c r="AB56" s="134"/>
      <c r="AC56" s="134"/>
      <c r="AD56" s="134"/>
      <c r="AE56" s="134"/>
      <c r="AF56" s="134"/>
      <c r="AG56" s="134"/>
      <c r="AH56" s="134"/>
    </row>
    <row r="57" spans="1:34" s="121" customFormat="1" ht="50.1" customHeight="1" x14ac:dyDescent="0.2">
      <c r="A57" s="316"/>
      <c r="B57" s="317"/>
      <c r="C57" s="302"/>
      <c r="D57" s="298"/>
      <c r="E57" s="299"/>
      <c r="F57" s="226"/>
      <c r="G57" s="226"/>
      <c r="H57" s="226"/>
      <c r="I57" s="297"/>
      <c r="J57" s="261"/>
      <c r="K57" s="122" t="s">
        <v>11</v>
      </c>
      <c r="L57" s="123">
        <v>0</v>
      </c>
      <c r="M57" s="123">
        <v>0</v>
      </c>
      <c r="N57" s="123">
        <v>0</v>
      </c>
      <c r="O57" s="123">
        <v>0</v>
      </c>
      <c r="P57" s="134"/>
      <c r="Q57" s="134"/>
      <c r="R57" s="134"/>
      <c r="S57" s="134"/>
      <c r="T57" s="134"/>
      <c r="U57" s="134"/>
      <c r="V57" s="134"/>
      <c r="W57" s="134"/>
      <c r="X57" s="134"/>
      <c r="Y57" s="134"/>
      <c r="Z57" s="134"/>
      <c r="AA57" s="134"/>
      <c r="AB57" s="134"/>
      <c r="AC57" s="134"/>
      <c r="AD57" s="134"/>
      <c r="AE57" s="134"/>
      <c r="AF57" s="134"/>
      <c r="AG57" s="134"/>
      <c r="AH57" s="134"/>
    </row>
    <row r="58" spans="1:34" s="121" customFormat="1" ht="50.1" customHeight="1" x14ac:dyDescent="0.2">
      <c r="A58" s="316"/>
      <c r="B58" s="317"/>
      <c r="C58" s="302"/>
      <c r="D58" s="298"/>
      <c r="E58" s="299"/>
      <c r="F58" s="226" t="s">
        <v>879</v>
      </c>
      <c r="G58" s="226" t="s">
        <v>880</v>
      </c>
      <c r="H58" s="226"/>
      <c r="I58" s="297" t="s">
        <v>881</v>
      </c>
      <c r="J58" s="261">
        <v>0.25</v>
      </c>
      <c r="K58" s="119" t="s">
        <v>10</v>
      </c>
      <c r="L58" s="120">
        <v>0.25</v>
      </c>
      <c r="M58" s="120">
        <v>0.5</v>
      </c>
      <c r="N58" s="120">
        <v>0.75</v>
      </c>
      <c r="O58" s="120">
        <v>1</v>
      </c>
      <c r="P58" s="134"/>
      <c r="Q58" s="134"/>
      <c r="R58" s="134"/>
      <c r="S58" s="134"/>
      <c r="T58" s="134"/>
      <c r="U58" s="134"/>
      <c r="V58" s="134"/>
      <c r="W58" s="134"/>
      <c r="X58" s="134"/>
      <c r="Y58" s="134"/>
      <c r="Z58" s="134"/>
      <c r="AA58" s="134"/>
      <c r="AB58" s="134"/>
      <c r="AC58" s="134"/>
      <c r="AD58" s="134"/>
      <c r="AE58" s="134"/>
      <c r="AF58" s="134"/>
      <c r="AG58" s="134"/>
      <c r="AH58" s="134"/>
    </row>
    <row r="59" spans="1:34" s="121" customFormat="1" ht="50.1" customHeight="1" x14ac:dyDescent="0.2">
      <c r="A59" s="316"/>
      <c r="B59" s="317"/>
      <c r="C59" s="302"/>
      <c r="D59" s="298"/>
      <c r="E59" s="299"/>
      <c r="F59" s="226"/>
      <c r="G59" s="226"/>
      <c r="H59" s="226"/>
      <c r="I59" s="297"/>
      <c r="J59" s="261"/>
      <c r="K59" s="122" t="s">
        <v>11</v>
      </c>
      <c r="L59" s="123">
        <v>0</v>
      </c>
      <c r="M59" s="123">
        <v>0</v>
      </c>
      <c r="N59" s="123">
        <v>0</v>
      </c>
      <c r="O59" s="123">
        <v>0</v>
      </c>
      <c r="P59" s="134"/>
      <c r="Q59" s="134"/>
      <c r="R59" s="134"/>
      <c r="S59" s="134"/>
      <c r="T59" s="134"/>
      <c r="U59" s="134"/>
      <c r="V59" s="134"/>
      <c r="W59" s="134"/>
      <c r="X59" s="134"/>
      <c r="Y59" s="134"/>
      <c r="Z59" s="134"/>
      <c r="AA59" s="134"/>
      <c r="AB59" s="134"/>
      <c r="AC59" s="134"/>
      <c r="AD59" s="134"/>
      <c r="AE59" s="134"/>
      <c r="AF59" s="134"/>
      <c r="AG59" s="134"/>
      <c r="AH59" s="134"/>
    </row>
    <row r="60" spans="1:34" s="121" customFormat="1" ht="50.1" customHeight="1" x14ac:dyDescent="0.2">
      <c r="A60" s="316"/>
      <c r="B60" s="317"/>
      <c r="C60" s="302"/>
      <c r="D60" s="298" t="s">
        <v>882</v>
      </c>
      <c r="E60" s="299" t="s">
        <v>883</v>
      </c>
      <c r="F60" s="226" t="s">
        <v>884</v>
      </c>
      <c r="G60" s="226" t="s">
        <v>885</v>
      </c>
      <c r="H60" s="226"/>
      <c r="I60" s="297" t="s">
        <v>886</v>
      </c>
      <c r="J60" s="261">
        <v>0.2</v>
      </c>
      <c r="K60" s="119" t="s">
        <v>10</v>
      </c>
      <c r="L60" s="120">
        <v>0.5</v>
      </c>
      <c r="M60" s="120">
        <v>1</v>
      </c>
      <c r="N60" s="120">
        <v>1</v>
      </c>
      <c r="O60" s="120">
        <v>1</v>
      </c>
      <c r="P60" s="134"/>
      <c r="Q60" s="134"/>
      <c r="R60" s="134"/>
      <c r="S60" s="134"/>
      <c r="T60" s="134"/>
      <c r="U60" s="134"/>
      <c r="V60" s="134"/>
      <c r="W60" s="134"/>
      <c r="X60" s="134"/>
      <c r="Y60" s="134"/>
      <c r="Z60" s="134"/>
      <c r="AA60" s="134"/>
      <c r="AB60" s="134"/>
      <c r="AC60" s="134"/>
      <c r="AD60" s="134"/>
      <c r="AE60" s="134"/>
      <c r="AF60" s="134"/>
      <c r="AG60" s="134"/>
      <c r="AH60" s="134"/>
    </row>
    <row r="61" spans="1:34" s="121" customFormat="1" ht="50.1" customHeight="1" x14ac:dyDescent="0.2">
      <c r="A61" s="316"/>
      <c r="B61" s="317"/>
      <c r="C61" s="302"/>
      <c r="D61" s="298"/>
      <c r="E61" s="299"/>
      <c r="F61" s="226"/>
      <c r="G61" s="226"/>
      <c r="H61" s="226"/>
      <c r="I61" s="297"/>
      <c r="J61" s="261"/>
      <c r="K61" s="122" t="s">
        <v>11</v>
      </c>
      <c r="L61" s="123">
        <v>0</v>
      </c>
      <c r="M61" s="123">
        <v>0</v>
      </c>
      <c r="N61" s="123">
        <v>0</v>
      </c>
      <c r="O61" s="123">
        <v>0</v>
      </c>
      <c r="P61" s="134"/>
      <c r="Q61" s="134"/>
      <c r="R61" s="134"/>
      <c r="S61" s="134"/>
      <c r="T61" s="134"/>
      <c r="U61" s="134"/>
      <c r="V61" s="134"/>
      <c r="W61" s="134"/>
      <c r="X61" s="134"/>
      <c r="Y61" s="134"/>
      <c r="Z61" s="134"/>
      <c r="AA61" s="134"/>
      <c r="AB61" s="134"/>
      <c r="AC61" s="134"/>
      <c r="AD61" s="134"/>
      <c r="AE61" s="134"/>
      <c r="AF61" s="134"/>
      <c r="AG61" s="134"/>
      <c r="AH61" s="134"/>
    </row>
    <row r="62" spans="1:34" s="121" customFormat="1" ht="50.1" customHeight="1" x14ac:dyDescent="0.2">
      <c r="A62" s="316"/>
      <c r="B62" s="317"/>
      <c r="C62" s="302"/>
      <c r="D62" s="298"/>
      <c r="E62" s="299"/>
      <c r="F62" s="226" t="s">
        <v>887</v>
      </c>
      <c r="G62" s="226" t="s">
        <v>888</v>
      </c>
      <c r="H62" s="226"/>
      <c r="I62" s="297" t="s">
        <v>889</v>
      </c>
      <c r="J62" s="261">
        <v>0.4</v>
      </c>
      <c r="K62" s="119" t="s">
        <v>10</v>
      </c>
      <c r="L62" s="120">
        <v>0</v>
      </c>
      <c r="M62" s="120">
        <v>0.5</v>
      </c>
      <c r="N62" s="120">
        <v>1</v>
      </c>
      <c r="O62" s="120">
        <v>1</v>
      </c>
      <c r="P62" s="134"/>
      <c r="Q62" s="134"/>
      <c r="R62" s="134"/>
      <c r="S62" s="134"/>
      <c r="T62" s="134"/>
      <c r="U62" s="134"/>
      <c r="V62" s="134"/>
      <c r="W62" s="134"/>
      <c r="X62" s="134"/>
      <c r="Y62" s="134"/>
      <c r="Z62" s="134"/>
      <c r="AA62" s="134"/>
      <c r="AB62" s="134"/>
      <c r="AC62" s="134"/>
      <c r="AD62" s="134"/>
      <c r="AE62" s="134"/>
      <c r="AF62" s="134"/>
      <c r="AG62" s="134"/>
      <c r="AH62" s="134"/>
    </row>
    <row r="63" spans="1:34" s="121" customFormat="1" ht="50.1" customHeight="1" x14ac:dyDescent="0.2">
      <c r="A63" s="316"/>
      <c r="B63" s="317"/>
      <c r="C63" s="302"/>
      <c r="D63" s="298"/>
      <c r="E63" s="299"/>
      <c r="F63" s="226"/>
      <c r="G63" s="226"/>
      <c r="H63" s="226"/>
      <c r="I63" s="297"/>
      <c r="J63" s="261"/>
      <c r="K63" s="122" t="s">
        <v>11</v>
      </c>
      <c r="L63" s="123">
        <v>0</v>
      </c>
      <c r="M63" s="123">
        <v>0</v>
      </c>
      <c r="N63" s="123">
        <v>0</v>
      </c>
      <c r="O63" s="123">
        <v>0</v>
      </c>
      <c r="P63" s="134"/>
      <c r="Q63" s="134"/>
      <c r="R63" s="134"/>
      <c r="S63" s="134"/>
      <c r="T63" s="134"/>
      <c r="U63" s="134"/>
      <c r="V63" s="134"/>
      <c r="W63" s="134"/>
      <c r="X63" s="134"/>
      <c r="Y63" s="134"/>
      <c r="Z63" s="134"/>
      <c r="AA63" s="134"/>
      <c r="AB63" s="134"/>
      <c r="AC63" s="134"/>
      <c r="AD63" s="134"/>
      <c r="AE63" s="134"/>
      <c r="AF63" s="134"/>
      <c r="AG63" s="134"/>
      <c r="AH63" s="134"/>
    </row>
    <row r="64" spans="1:34" s="121" customFormat="1" ht="50.1" customHeight="1" x14ac:dyDescent="0.2">
      <c r="A64" s="316"/>
      <c r="B64" s="317"/>
      <c r="C64" s="302"/>
      <c r="D64" s="298"/>
      <c r="E64" s="299"/>
      <c r="F64" s="226" t="s">
        <v>890</v>
      </c>
      <c r="G64" s="226" t="s">
        <v>891</v>
      </c>
      <c r="H64" s="226"/>
      <c r="I64" s="297" t="s">
        <v>892</v>
      </c>
      <c r="J64" s="261">
        <v>0.4</v>
      </c>
      <c r="K64" s="119" t="s">
        <v>10</v>
      </c>
      <c r="L64" s="120">
        <v>0</v>
      </c>
      <c r="M64" s="120">
        <v>0</v>
      </c>
      <c r="N64" s="120">
        <v>0</v>
      </c>
      <c r="O64" s="120">
        <v>1</v>
      </c>
      <c r="P64" s="134"/>
      <c r="Q64" s="134"/>
      <c r="R64" s="134"/>
      <c r="S64" s="134"/>
      <c r="T64" s="134"/>
      <c r="U64" s="134"/>
      <c r="V64" s="134"/>
      <c r="W64" s="134"/>
      <c r="X64" s="134"/>
      <c r="Y64" s="134"/>
      <c r="Z64" s="134"/>
      <c r="AA64" s="134"/>
      <c r="AB64" s="134"/>
      <c r="AC64" s="134"/>
      <c r="AD64" s="134"/>
      <c r="AE64" s="134"/>
      <c r="AF64" s="134"/>
      <c r="AG64" s="134"/>
      <c r="AH64" s="134"/>
    </row>
    <row r="65" spans="1:34" s="121" customFormat="1" ht="50.1" customHeight="1" x14ac:dyDescent="0.2">
      <c r="A65" s="316"/>
      <c r="B65" s="317"/>
      <c r="C65" s="303"/>
      <c r="D65" s="298"/>
      <c r="E65" s="299"/>
      <c r="F65" s="226"/>
      <c r="G65" s="226"/>
      <c r="H65" s="226"/>
      <c r="I65" s="297"/>
      <c r="J65" s="261"/>
      <c r="K65" s="122" t="s">
        <v>11</v>
      </c>
      <c r="L65" s="123">
        <v>0</v>
      </c>
      <c r="M65" s="123">
        <v>0</v>
      </c>
      <c r="N65" s="123">
        <v>0</v>
      </c>
      <c r="O65" s="123">
        <v>0</v>
      </c>
      <c r="P65" s="134"/>
      <c r="Q65" s="134"/>
      <c r="R65" s="134"/>
      <c r="S65" s="134"/>
      <c r="T65" s="134"/>
      <c r="U65" s="134"/>
      <c r="V65" s="134"/>
      <c r="W65" s="134"/>
      <c r="X65" s="134"/>
      <c r="Y65" s="134"/>
      <c r="Z65" s="134"/>
      <c r="AA65" s="134"/>
      <c r="AB65" s="134"/>
      <c r="AC65" s="134"/>
      <c r="AD65" s="134"/>
      <c r="AE65" s="134"/>
      <c r="AF65" s="134"/>
      <c r="AG65" s="134"/>
      <c r="AH65" s="134"/>
    </row>
    <row r="66" spans="1:34" s="121" customFormat="1" ht="50.1" customHeight="1" x14ac:dyDescent="0.2">
      <c r="A66" s="316"/>
      <c r="B66" s="317"/>
      <c r="C66" s="293" t="s">
        <v>893</v>
      </c>
      <c r="D66" s="295" t="s">
        <v>894</v>
      </c>
      <c r="E66" s="296" t="s">
        <v>895</v>
      </c>
      <c r="F66" s="222" t="s">
        <v>896</v>
      </c>
      <c r="G66" s="222" t="s">
        <v>897</v>
      </c>
      <c r="H66" s="226"/>
      <c r="I66" s="222" t="s">
        <v>898</v>
      </c>
      <c r="J66" s="261">
        <v>0.25</v>
      </c>
      <c r="K66" s="119" t="s">
        <v>10</v>
      </c>
      <c r="L66" s="120">
        <v>0</v>
      </c>
      <c r="M66" s="120">
        <v>0.5</v>
      </c>
      <c r="N66" s="120">
        <v>0.75</v>
      </c>
      <c r="O66" s="120">
        <v>1</v>
      </c>
      <c r="P66" s="134"/>
      <c r="Q66" s="134"/>
      <c r="R66" s="134"/>
      <c r="S66" s="134"/>
      <c r="T66" s="134"/>
      <c r="U66" s="134"/>
      <c r="V66" s="134"/>
      <c r="W66" s="134"/>
      <c r="X66" s="134"/>
      <c r="Y66" s="134"/>
      <c r="Z66" s="134"/>
      <c r="AA66" s="134"/>
      <c r="AB66" s="134"/>
      <c r="AC66" s="134"/>
      <c r="AD66" s="134"/>
      <c r="AE66" s="134"/>
      <c r="AF66" s="134"/>
      <c r="AG66" s="134"/>
      <c r="AH66" s="134"/>
    </row>
    <row r="67" spans="1:34" s="121" customFormat="1" ht="50.1" customHeight="1" x14ac:dyDescent="0.2">
      <c r="A67" s="316"/>
      <c r="B67" s="317"/>
      <c r="C67" s="293"/>
      <c r="D67" s="295"/>
      <c r="E67" s="296"/>
      <c r="F67" s="222"/>
      <c r="G67" s="222"/>
      <c r="H67" s="226"/>
      <c r="I67" s="222"/>
      <c r="J67" s="261"/>
      <c r="K67" s="122" t="s">
        <v>11</v>
      </c>
      <c r="L67" s="123">
        <v>0</v>
      </c>
      <c r="M67" s="123">
        <v>0</v>
      </c>
      <c r="N67" s="123">
        <v>0</v>
      </c>
      <c r="O67" s="123">
        <v>0</v>
      </c>
      <c r="P67" s="134"/>
      <c r="Q67" s="134"/>
      <c r="R67" s="134"/>
      <c r="S67" s="134"/>
      <c r="T67" s="134"/>
      <c r="U67" s="134"/>
      <c r="V67" s="134"/>
      <c r="W67" s="134"/>
      <c r="X67" s="134"/>
      <c r="Y67" s="134"/>
      <c r="Z67" s="134"/>
      <c r="AA67" s="134"/>
      <c r="AB67" s="134"/>
      <c r="AC67" s="134"/>
      <c r="AD67" s="134"/>
      <c r="AE67" s="134"/>
      <c r="AF67" s="134"/>
      <c r="AG67" s="134"/>
      <c r="AH67" s="134"/>
    </row>
    <row r="68" spans="1:34" s="121" customFormat="1" ht="50.1" customHeight="1" x14ac:dyDescent="0.2">
      <c r="A68" s="316"/>
      <c r="B68" s="317"/>
      <c r="C68" s="293"/>
      <c r="D68" s="295"/>
      <c r="E68" s="296"/>
      <c r="F68" s="222" t="s">
        <v>899</v>
      </c>
      <c r="G68" s="222" t="s">
        <v>900</v>
      </c>
      <c r="H68" s="226"/>
      <c r="I68" s="222" t="s">
        <v>901</v>
      </c>
      <c r="J68" s="261">
        <v>0.25</v>
      </c>
      <c r="K68" s="119" t="s">
        <v>10</v>
      </c>
      <c r="L68" s="120">
        <v>0.1</v>
      </c>
      <c r="M68" s="120">
        <v>0.5</v>
      </c>
      <c r="N68" s="120">
        <v>0.75</v>
      </c>
      <c r="O68" s="120">
        <v>1</v>
      </c>
      <c r="P68" s="134"/>
      <c r="Q68" s="134"/>
      <c r="R68" s="134"/>
      <c r="S68" s="134"/>
      <c r="T68" s="134"/>
      <c r="U68" s="134"/>
      <c r="V68" s="134"/>
      <c r="W68" s="134"/>
      <c r="X68" s="134"/>
      <c r="Y68" s="134"/>
      <c r="Z68" s="134"/>
      <c r="AA68" s="134"/>
      <c r="AB68" s="134"/>
      <c r="AC68" s="134"/>
      <c r="AD68" s="134"/>
      <c r="AE68" s="134"/>
      <c r="AF68" s="134"/>
      <c r="AG68" s="134"/>
      <c r="AH68" s="134"/>
    </row>
    <row r="69" spans="1:34" s="121" customFormat="1" ht="50.1" customHeight="1" x14ac:dyDescent="0.2">
      <c r="A69" s="316"/>
      <c r="B69" s="317"/>
      <c r="C69" s="293"/>
      <c r="D69" s="295"/>
      <c r="E69" s="296"/>
      <c r="F69" s="222"/>
      <c r="G69" s="222"/>
      <c r="H69" s="226"/>
      <c r="I69" s="222"/>
      <c r="J69" s="261"/>
      <c r="K69" s="122" t="s">
        <v>11</v>
      </c>
      <c r="L69" s="123">
        <v>0</v>
      </c>
      <c r="M69" s="123">
        <v>0</v>
      </c>
      <c r="N69" s="123">
        <v>0</v>
      </c>
      <c r="O69" s="123">
        <v>0</v>
      </c>
      <c r="P69" s="134"/>
      <c r="Q69" s="134"/>
      <c r="R69" s="134"/>
      <c r="S69" s="134"/>
      <c r="T69" s="134"/>
      <c r="U69" s="134"/>
      <c r="V69" s="134"/>
      <c r="W69" s="134"/>
      <c r="X69" s="134"/>
      <c r="Y69" s="134"/>
      <c r="Z69" s="134"/>
      <c r="AA69" s="134"/>
      <c r="AB69" s="134"/>
      <c r="AC69" s="134"/>
      <c r="AD69" s="134"/>
      <c r="AE69" s="134"/>
      <c r="AF69" s="134"/>
      <c r="AG69" s="134"/>
      <c r="AH69" s="134"/>
    </row>
    <row r="70" spans="1:34" s="121" customFormat="1" ht="50.1" customHeight="1" x14ac:dyDescent="0.2">
      <c r="A70" s="316"/>
      <c r="B70" s="317"/>
      <c r="C70" s="293"/>
      <c r="D70" s="295"/>
      <c r="E70" s="296"/>
      <c r="F70" s="222" t="s">
        <v>902</v>
      </c>
      <c r="G70" s="222" t="s">
        <v>903</v>
      </c>
      <c r="H70" s="226"/>
      <c r="I70" s="222" t="s">
        <v>904</v>
      </c>
      <c r="J70" s="261">
        <v>0.25</v>
      </c>
      <c r="K70" s="119" t="s">
        <v>10</v>
      </c>
      <c r="L70" s="120">
        <v>0.1</v>
      </c>
      <c r="M70" s="120">
        <v>0.5</v>
      </c>
      <c r="N70" s="120">
        <v>0.75</v>
      </c>
      <c r="O70" s="120">
        <v>1</v>
      </c>
      <c r="P70" s="134"/>
      <c r="Q70" s="134"/>
      <c r="R70" s="134"/>
      <c r="S70" s="134"/>
      <c r="T70" s="134"/>
      <c r="U70" s="134"/>
      <c r="V70" s="134"/>
      <c r="W70" s="134"/>
      <c r="X70" s="134"/>
      <c r="Y70" s="134"/>
      <c r="Z70" s="134"/>
      <c r="AA70" s="134"/>
      <c r="AB70" s="134"/>
      <c r="AC70" s="134"/>
      <c r="AD70" s="134"/>
      <c r="AE70" s="134"/>
      <c r="AF70" s="134"/>
      <c r="AG70" s="134"/>
      <c r="AH70" s="134"/>
    </row>
    <row r="71" spans="1:34" s="121" customFormat="1" ht="50.1" customHeight="1" x14ac:dyDescent="0.2">
      <c r="A71" s="316"/>
      <c r="B71" s="317"/>
      <c r="C71" s="293"/>
      <c r="D71" s="295"/>
      <c r="E71" s="296"/>
      <c r="F71" s="222"/>
      <c r="G71" s="222"/>
      <c r="H71" s="226"/>
      <c r="I71" s="222"/>
      <c r="J71" s="261"/>
      <c r="K71" s="122" t="s">
        <v>11</v>
      </c>
      <c r="L71" s="123">
        <v>0</v>
      </c>
      <c r="M71" s="123">
        <v>0</v>
      </c>
      <c r="N71" s="123">
        <v>0</v>
      </c>
      <c r="O71" s="123">
        <v>0</v>
      </c>
      <c r="P71" s="134"/>
      <c r="Q71" s="134"/>
      <c r="R71" s="134"/>
      <c r="S71" s="134"/>
      <c r="T71" s="134"/>
      <c r="U71" s="134"/>
      <c r="V71" s="134"/>
      <c r="W71" s="134"/>
      <c r="X71" s="134"/>
      <c r="Y71" s="134"/>
      <c r="Z71" s="134"/>
      <c r="AA71" s="134"/>
      <c r="AB71" s="134"/>
      <c r="AC71" s="134"/>
      <c r="AD71" s="134"/>
      <c r="AE71" s="134"/>
      <c r="AF71" s="134"/>
      <c r="AG71" s="134"/>
      <c r="AH71" s="134"/>
    </row>
    <row r="72" spans="1:34" s="121" customFormat="1" ht="50.1" customHeight="1" x14ac:dyDescent="0.2">
      <c r="A72" s="316"/>
      <c r="B72" s="317"/>
      <c r="C72" s="293"/>
      <c r="D72" s="295"/>
      <c r="E72" s="296"/>
      <c r="F72" s="222" t="s">
        <v>905</v>
      </c>
      <c r="G72" s="222" t="s">
        <v>906</v>
      </c>
      <c r="H72" s="226"/>
      <c r="I72" s="225" t="s">
        <v>907</v>
      </c>
      <c r="J72" s="261">
        <v>0.25</v>
      </c>
      <c r="K72" s="119" t="s">
        <v>10</v>
      </c>
      <c r="L72" s="120">
        <v>0.1</v>
      </c>
      <c r="M72" s="120">
        <v>0.5</v>
      </c>
      <c r="N72" s="120">
        <v>0.75</v>
      </c>
      <c r="O72" s="120">
        <v>1</v>
      </c>
      <c r="P72" s="134"/>
      <c r="Q72" s="134"/>
      <c r="R72" s="134"/>
      <c r="S72" s="134"/>
      <c r="T72" s="134"/>
      <c r="U72" s="134"/>
      <c r="V72" s="134"/>
      <c r="W72" s="134"/>
      <c r="X72" s="134"/>
      <c r="Y72" s="134"/>
      <c r="Z72" s="134"/>
      <c r="AA72" s="134"/>
      <c r="AB72" s="134"/>
      <c r="AC72" s="134"/>
      <c r="AD72" s="134"/>
      <c r="AE72" s="134"/>
      <c r="AF72" s="134"/>
      <c r="AG72" s="134"/>
      <c r="AH72" s="134"/>
    </row>
    <row r="73" spans="1:34" s="121" customFormat="1" ht="50.1" customHeight="1" x14ac:dyDescent="0.2">
      <c r="A73" s="316"/>
      <c r="B73" s="317"/>
      <c r="C73" s="293"/>
      <c r="D73" s="295"/>
      <c r="E73" s="296"/>
      <c r="F73" s="222"/>
      <c r="G73" s="222"/>
      <c r="H73" s="226"/>
      <c r="I73" s="225"/>
      <c r="J73" s="261"/>
      <c r="K73" s="122" t="s">
        <v>11</v>
      </c>
      <c r="L73" s="123">
        <v>0</v>
      </c>
      <c r="M73" s="123">
        <v>0</v>
      </c>
      <c r="N73" s="123">
        <v>0</v>
      </c>
      <c r="O73" s="123">
        <v>0</v>
      </c>
      <c r="P73" s="134"/>
      <c r="Q73" s="134"/>
      <c r="R73" s="134"/>
      <c r="S73" s="134"/>
      <c r="T73" s="134"/>
      <c r="U73" s="134"/>
      <c r="V73" s="134"/>
      <c r="W73" s="134"/>
      <c r="X73" s="134"/>
      <c r="Y73" s="134"/>
      <c r="Z73" s="134"/>
      <c r="AA73" s="134"/>
      <c r="AB73" s="134"/>
      <c r="AC73" s="134"/>
      <c r="AD73" s="134"/>
      <c r="AE73" s="134"/>
      <c r="AF73" s="134"/>
      <c r="AG73" s="134"/>
      <c r="AH73" s="134"/>
    </row>
    <row r="74" spans="1:34" s="121" customFormat="1" ht="50.1" customHeight="1" x14ac:dyDescent="0.2">
      <c r="A74" s="316"/>
      <c r="B74" s="317"/>
      <c r="C74" s="293"/>
      <c r="D74" s="294" t="s">
        <v>908</v>
      </c>
      <c r="E74" s="224" t="s">
        <v>909</v>
      </c>
      <c r="F74" s="222" t="s">
        <v>910</v>
      </c>
      <c r="G74" s="222" t="s">
        <v>911</v>
      </c>
      <c r="H74" s="222"/>
      <c r="I74" s="225" t="s">
        <v>912</v>
      </c>
      <c r="J74" s="261">
        <v>0.2</v>
      </c>
      <c r="K74" s="119" t="s">
        <v>10</v>
      </c>
      <c r="L74" s="120">
        <v>0.1</v>
      </c>
      <c r="M74" s="120">
        <v>0.5</v>
      </c>
      <c r="N74" s="120">
        <v>0.75</v>
      </c>
      <c r="O74" s="120">
        <v>1</v>
      </c>
      <c r="P74" s="134"/>
      <c r="Q74" s="134"/>
      <c r="R74" s="134"/>
      <c r="S74" s="134"/>
      <c r="T74" s="134"/>
      <c r="U74" s="134"/>
      <c r="V74" s="134"/>
      <c r="W74" s="134"/>
      <c r="X74" s="134"/>
      <c r="Y74" s="134"/>
      <c r="Z74" s="134"/>
      <c r="AA74" s="134"/>
      <c r="AB74" s="134"/>
      <c r="AC74" s="134"/>
      <c r="AD74" s="134"/>
      <c r="AE74" s="134"/>
      <c r="AF74" s="134"/>
      <c r="AG74" s="134"/>
      <c r="AH74" s="134"/>
    </row>
    <row r="75" spans="1:34" s="121" customFormat="1" ht="50.1" customHeight="1" x14ac:dyDescent="0.2">
      <c r="A75" s="316"/>
      <c r="B75" s="317"/>
      <c r="C75" s="293"/>
      <c r="D75" s="294"/>
      <c r="E75" s="224"/>
      <c r="F75" s="222"/>
      <c r="G75" s="222"/>
      <c r="H75" s="222"/>
      <c r="I75" s="225"/>
      <c r="J75" s="261"/>
      <c r="K75" s="122" t="s">
        <v>11</v>
      </c>
      <c r="L75" s="123">
        <v>0</v>
      </c>
      <c r="M75" s="123">
        <v>0</v>
      </c>
      <c r="N75" s="123">
        <v>0</v>
      </c>
      <c r="O75" s="123">
        <v>0</v>
      </c>
      <c r="P75" s="134"/>
      <c r="Q75" s="134"/>
      <c r="R75" s="134"/>
      <c r="S75" s="134"/>
      <c r="T75" s="134"/>
      <c r="U75" s="134"/>
      <c r="V75" s="134"/>
      <c r="W75" s="134"/>
      <c r="X75" s="134"/>
      <c r="Y75" s="134"/>
      <c r="Z75" s="134"/>
      <c r="AA75" s="134"/>
      <c r="AB75" s="134"/>
      <c r="AC75" s="134"/>
      <c r="AD75" s="134"/>
      <c r="AE75" s="134"/>
      <c r="AF75" s="134"/>
      <c r="AG75" s="134"/>
      <c r="AH75" s="134"/>
    </row>
    <row r="76" spans="1:34" s="121" customFormat="1" ht="50.1" customHeight="1" x14ac:dyDescent="0.2">
      <c r="A76" s="316"/>
      <c r="B76" s="317"/>
      <c r="C76" s="293"/>
      <c r="D76" s="294"/>
      <c r="E76" s="224"/>
      <c r="F76" s="222" t="s">
        <v>913</v>
      </c>
      <c r="G76" s="222" t="s">
        <v>914</v>
      </c>
      <c r="H76" s="222"/>
      <c r="I76" s="225" t="s">
        <v>915</v>
      </c>
      <c r="J76" s="261">
        <v>0.4</v>
      </c>
      <c r="K76" s="119" t="s">
        <v>10</v>
      </c>
      <c r="L76" s="120">
        <v>0.1</v>
      </c>
      <c r="M76" s="120">
        <v>0.5</v>
      </c>
      <c r="N76" s="120">
        <v>0.75</v>
      </c>
      <c r="O76" s="120">
        <v>1</v>
      </c>
      <c r="P76" s="134"/>
      <c r="Q76" s="134"/>
      <c r="R76" s="134"/>
      <c r="S76" s="134"/>
      <c r="T76" s="134"/>
      <c r="U76" s="134"/>
      <c r="V76" s="134"/>
      <c r="W76" s="134"/>
      <c r="X76" s="134"/>
      <c r="Y76" s="134"/>
      <c r="Z76" s="134"/>
      <c r="AA76" s="134"/>
      <c r="AB76" s="134"/>
      <c r="AC76" s="134"/>
      <c r="AD76" s="134"/>
      <c r="AE76" s="134"/>
      <c r="AF76" s="134"/>
      <c r="AG76" s="134"/>
      <c r="AH76" s="134"/>
    </row>
    <row r="77" spans="1:34" s="121" customFormat="1" ht="50.1" customHeight="1" x14ac:dyDescent="0.2">
      <c r="A77" s="316"/>
      <c r="B77" s="317"/>
      <c r="C77" s="293"/>
      <c r="D77" s="294"/>
      <c r="E77" s="224"/>
      <c r="F77" s="222"/>
      <c r="G77" s="222"/>
      <c r="H77" s="222"/>
      <c r="I77" s="225"/>
      <c r="J77" s="261"/>
      <c r="K77" s="122" t="s">
        <v>11</v>
      </c>
      <c r="L77" s="123">
        <v>0</v>
      </c>
      <c r="M77" s="123">
        <v>0</v>
      </c>
      <c r="N77" s="123">
        <v>0</v>
      </c>
      <c r="O77" s="123">
        <v>0</v>
      </c>
      <c r="P77" s="134"/>
      <c r="Q77" s="134"/>
      <c r="R77" s="134"/>
      <c r="S77" s="134"/>
      <c r="T77" s="134"/>
      <c r="U77" s="134"/>
      <c r="V77" s="134"/>
      <c r="W77" s="134"/>
      <c r="X77" s="134"/>
      <c r="Y77" s="134"/>
      <c r="Z77" s="134"/>
      <c r="AA77" s="134"/>
      <c r="AB77" s="134"/>
      <c r="AC77" s="134"/>
      <c r="AD77" s="134"/>
      <c r="AE77" s="134"/>
      <c r="AF77" s="134"/>
      <c r="AG77" s="134"/>
      <c r="AH77" s="134"/>
    </row>
    <row r="78" spans="1:34" s="121" customFormat="1" ht="50.1" customHeight="1" x14ac:dyDescent="0.2">
      <c r="A78" s="316"/>
      <c r="B78" s="317"/>
      <c r="C78" s="293"/>
      <c r="D78" s="294"/>
      <c r="E78" s="224"/>
      <c r="F78" s="222" t="s">
        <v>916</v>
      </c>
      <c r="G78" s="222" t="s">
        <v>917</v>
      </c>
      <c r="H78" s="222"/>
      <c r="I78" s="225" t="s">
        <v>918</v>
      </c>
      <c r="J78" s="261">
        <v>0.4</v>
      </c>
      <c r="K78" s="119" t="s">
        <v>10</v>
      </c>
      <c r="L78" s="120">
        <v>0.5</v>
      </c>
      <c r="M78" s="120">
        <v>1</v>
      </c>
      <c r="N78" s="120">
        <v>1</v>
      </c>
      <c r="O78" s="120">
        <v>1</v>
      </c>
      <c r="P78" s="134"/>
      <c r="Q78" s="134"/>
      <c r="R78" s="134"/>
      <c r="S78" s="134"/>
      <c r="T78" s="134"/>
      <c r="U78" s="134"/>
      <c r="V78" s="134"/>
      <c r="W78" s="134"/>
      <c r="X78" s="134"/>
      <c r="Y78" s="134"/>
      <c r="Z78" s="134"/>
      <c r="AA78" s="134"/>
      <c r="AB78" s="134"/>
      <c r="AC78" s="134"/>
      <c r="AD78" s="134"/>
      <c r="AE78" s="134"/>
      <c r="AF78" s="134"/>
      <c r="AG78" s="134"/>
      <c r="AH78" s="134"/>
    </row>
    <row r="79" spans="1:34" s="121" customFormat="1" ht="50.1" customHeight="1" x14ac:dyDescent="0.2">
      <c r="A79" s="316"/>
      <c r="B79" s="317"/>
      <c r="C79" s="293"/>
      <c r="D79" s="294"/>
      <c r="E79" s="224"/>
      <c r="F79" s="222"/>
      <c r="G79" s="222"/>
      <c r="H79" s="222"/>
      <c r="I79" s="225"/>
      <c r="J79" s="261"/>
      <c r="K79" s="122" t="s">
        <v>11</v>
      </c>
      <c r="L79" s="123">
        <v>0</v>
      </c>
      <c r="M79" s="123">
        <v>0</v>
      </c>
      <c r="N79" s="123">
        <v>0</v>
      </c>
      <c r="O79" s="123">
        <v>0</v>
      </c>
      <c r="P79" s="134"/>
      <c r="Q79" s="134"/>
      <c r="R79" s="134"/>
      <c r="S79" s="134"/>
      <c r="T79" s="134"/>
      <c r="U79" s="134"/>
      <c r="V79" s="134"/>
      <c r="W79" s="134"/>
      <c r="X79" s="134"/>
      <c r="Y79" s="134"/>
      <c r="Z79" s="134"/>
      <c r="AA79" s="134"/>
      <c r="AB79" s="134"/>
      <c r="AC79" s="134"/>
      <c r="AD79" s="134"/>
      <c r="AE79" s="134"/>
      <c r="AF79" s="134"/>
      <c r="AG79" s="134"/>
      <c r="AH79" s="134"/>
    </row>
    <row r="80" spans="1:34" s="121" customFormat="1" ht="50.1" customHeight="1" x14ac:dyDescent="0.2">
      <c r="A80" s="316"/>
      <c r="B80" s="317"/>
      <c r="C80" s="293" t="s">
        <v>919</v>
      </c>
      <c r="D80" s="294" t="s">
        <v>920</v>
      </c>
      <c r="E80" s="224" t="s">
        <v>921</v>
      </c>
      <c r="F80" s="226" t="s">
        <v>922</v>
      </c>
      <c r="G80" s="222" t="s">
        <v>923</v>
      </c>
      <c r="H80" s="226"/>
      <c r="I80" s="225" t="s">
        <v>924</v>
      </c>
      <c r="J80" s="261">
        <v>0.5</v>
      </c>
      <c r="K80" s="119" t="s">
        <v>10</v>
      </c>
      <c r="L80" s="120">
        <v>0.1</v>
      </c>
      <c r="M80" s="120">
        <v>0.5</v>
      </c>
      <c r="N80" s="120">
        <v>0.75</v>
      </c>
      <c r="O80" s="120">
        <v>1</v>
      </c>
      <c r="P80" s="134"/>
      <c r="Q80" s="134"/>
      <c r="R80" s="134"/>
      <c r="S80" s="134"/>
      <c r="T80" s="134"/>
      <c r="U80" s="134"/>
      <c r="V80" s="134"/>
      <c r="W80" s="134"/>
      <c r="X80" s="134"/>
      <c r="Y80" s="134"/>
      <c r="Z80" s="134"/>
      <c r="AA80" s="134"/>
      <c r="AB80" s="134"/>
      <c r="AC80" s="134"/>
      <c r="AD80" s="134"/>
      <c r="AE80" s="134"/>
      <c r="AF80" s="134"/>
      <c r="AG80" s="134"/>
      <c r="AH80" s="134"/>
    </row>
    <row r="81" spans="1:34" s="121" customFormat="1" ht="50.1" customHeight="1" x14ac:dyDescent="0.2">
      <c r="A81" s="316"/>
      <c r="B81" s="317"/>
      <c r="C81" s="293"/>
      <c r="D81" s="294"/>
      <c r="E81" s="224"/>
      <c r="F81" s="226"/>
      <c r="G81" s="222"/>
      <c r="H81" s="226"/>
      <c r="I81" s="225"/>
      <c r="J81" s="261"/>
      <c r="K81" s="122" t="s">
        <v>11</v>
      </c>
      <c r="L81" s="123">
        <v>0</v>
      </c>
      <c r="M81" s="123">
        <v>0</v>
      </c>
      <c r="N81" s="123">
        <v>0</v>
      </c>
      <c r="O81" s="123">
        <v>0</v>
      </c>
      <c r="P81" s="134"/>
      <c r="Q81" s="134"/>
      <c r="R81" s="134"/>
      <c r="S81" s="134"/>
      <c r="T81" s="134"/>
      <c r="U81" s="134"/>
      <c r="V81" s="134"/>
      <c r="W81" s="134"/>
      <c r="X81" s="134"/>
      <c r="Y81" s="134"/>
      <c r="Z81" s="134"/>
      <c r="AA81" s="134"/>
      <c r="AB81" s="134"/>
      <c r="AC81" s="134"/>
      <c r="AD81" s="134"/>
      <c r="AE81" s="134"/>
      <c r="AF81" s="134"/>
      <c r="AG81" s="134"/>
      <c r="AH81" s="134"/>
    </row>
    <row r="82" spans="1:34" s="121" customFormat="1" ht="50.1" customHeight="1" x14ac:dyDescent="0.2">
      <c r="A82" s="316"/>
      <c r="B82" s="317"/>
      <c r="C82" s="293"/>
      <c r="D82" s="294"/>
      <c r="E82" s="224"/>
      <c r="F82" s="226"/>
      <c r="G82" s="222" t="s">
        <v>925</v>
      </c>
      <c r="H82" s="226"/>
      <c r="I82" s="225" t="s">
        <v>926</v>
      </c>
      <c r="J82" s="261">
        <v>0.5</v>
      </c>
      <c r="K82" s="119" t="s">
        <v>10</v>
      </c>
      <c r="L82" s="120">
        <v>0.1</v>
      </c>
      <c r="M82" s="120">
        <v>0.5</v>
      </c>
      <c r="N82" s="120">
        <v>0.75</v>
      </c>
      <c r="O82" s="120">
        <v>1</v>
      </c>
      <c r="P82" s="134"/>
      <c r="Q82" s="134"/>
      <c r="R82" s="134"/>
      <c r="S82" s="134"/>
      <c r="T82" s="134"/>
      <c r="U82" s="134"/>
      <c r="V82" s="134"/>
      <c r="W82" s="134"/>
      <c r="X82" s="134"/>
      <c r="Y82" s="134"/>
      <c r="Z82" s="134"/>
      <c r="AA82" s="134"/>
      <c r="AB82" s="134"/>
      <c r="AC82" s="134"/>
      <c r="AD82" s="134"/>
      <c r="AE82" s="134"/>
      <c r="AF82" s="134"/>
      <c r="AG82" s="134"/>
      <c r="AH82" s="134"/>
    </row>
    <row r="83" spans="1:34" s="121" customFormat="1" ht="50.1" customHeight="1" x14ac:dyDescent="0.2">
      <c r="A83" s="316"/>
      <c r="B83" s="317"/>
      <c r="C83" s="293"/>
      <c r="D83" s="294"/>
      <c r="E83" s="224"/>
      <c r="F83" s="226"/>
      <c r="G83" s="222"/>
      <c r="H83" s="226"/>
      <c r="I83" s="225"/>
      <c r="J83" s="261"/>
      <c r="K83" s="122" t="s">
        <v>11</v>
      </c>
      <c r="L83" s="123">
        <v>0</v>
      </c>
      <c r="M83" s="123">
        <v>0</v>
      </c>
      <c r="N83" s="123">
        <v>0</v>
      </c>
      <c r="O83" s="123">
        <v>0</v>
      </c>
      <c r="P83" s="134"/>
      <c r="Q83" s="134"/>
      <c r="R83" s="134"/>
      <c r="S83" s="134"/>
      <c r="T83" s="134"/>
      <c r="U83" s="134"/>
      <c r="V83" s="134"/>
      <c r="W83" s="134"/>
      <c r="X83" s="134"/>
      <c r="Y83" s="134"/>
      <c r="Z83" s="134"/>
      <c r="AA83" s="134"/>
      <c r="AB83" s="134"/>
      <c r="AC83" s="134"/>
      <c r="AD83" s="134"/>
      <c r="AE83" s="134"/>
      <c r="AF83" s="134"/>
      <c r="AG83" s="134"/>
      <c r="AH83" s="134"/>
    </row>
    <row r="84" spans="1:34" s="121" customFormat="1" ht="50.1" customHeight="1" x14ac:dyDescent="0.2">
      <c r="A84" s="316"/>
      <c r="B84" s="317"/>
      <c r="C84" s="293"/>
      <c r="D84" s="295" t="s">
        <v>927</v>
      </c>
      <c r="E84" s="224" t="s">
        <v>928</v>
      </c>
      <c r="F84" s="222" t="s">
        <v>929</v>
      </c>
      <c r="G84" s="222" t="s">
        <v>930</v>
      </c>
      <c r="H84" s="222"/>
      <c r="I84" s="225" t="s">
        <v>931</v>
      </c>
      <c r="J84" s="261">
        <v>0.25</v>
      </c>
      <c r="K84" s="119" t="s">
        <v>10</v>
      </c>
      <c r="L84" s="120">
        <v>0.5</v>
      </c>
      <c r="M84" s="120">
        <v>1</v>
      </c>
      <c r="N84" s="120">
        <v>1</v>
      </c>
      <c r="O84" s="120">
        <v>1</v>
      </c>
      <c r="P84" s="134"/>
      <c r="Q84" s="134"/>
      <c r="R84" s="134"/>
      <c r="S84" s="134"/>
      <c r="T84" s="134"/>
      <c r="U84" s="134"/>
      <c r="V84" s="134"/>
      <c r="W84" s="134"/>
      <c r="X84" s="134"/>
      <c r="Y84" s="134"/>
      <c r="Z84" s="134"/>
      <c r="AA84" s="134"/>
      <c r="AB84" s="134"/>
      <c r="AC84" s="134"/>
      <c r="AD84" s="134"/>
      <c r="AE84" s="134"/>
      <c r="AF84" s="134"/>
      <c r="AG84" s="134"/>
      <c r="AH84" s="134"/>
    </row>
    <row r="85" spans="1:34" s="121" customFormat="1" ht="50.1" customHeight="1" x14ac:dyDescent="0.2">
      <c r="A85" s="316"/>
      <c r="B85" s="317"/>
      <c r="C85" s="293"/>
      <c r="D85" s="295"/>
      <c r="E85" s="224"/>
      <c r="F85" s="222"/>
      <c r="G85" s="222"/>
      <c r="H85" s="222"/>
      <c r="I85" s="225"/>
      <c r="J85" s="261"/>
      <c r="K85" s="122" t="s">
        <v>11</v>
      </c>
      <c r="L85" s="123">
        <v>0</v>
      </c>
      <c r="M85" s="123">
        <v>0</v>
      </c>
      <c r="N85" s="123">
        <v>0</v>
      </c>
      <c r="O85" s="123">
        <v>0</v>
      </c>
      <c r="P85" s="134"/>
      <c r="Q85" s="134"/>
      <c r="R85" s="134"/>
      <c r="S85" s="134"/>
      <c r="T85" s="134"/>
      <c r="U85" s="134"/>
      <c r="V85" s="134"/>
      <c r="W85" s="134"/>
      <c r="X85" s="134"/>
      <c r="Y85" s="134"/>
      <c r="Z85" s="134"/>
      <c r="AA85" s="134"/>
      <c r="AB85" s="134"/>
      <c r="AC85" s="134"/>
      <c r="AD85" s="134"/>
      <c r="AE85" s="134"/>
      <c r="AF85" s="134"/>
      <c r="AG85" s="134"/>
      <c r="AH85" s="134"/>
    </row>
    <row r="86" spans="1:34" s="121" customFormat="1" ht="50.1" customHeight="1" x14ac:dyDescent="0.2">
      <c r="A86" s="316"/>
      <c r="B86" s="317"/>
      <c r="C86" s="293"/>
      <c r="D86" s="295"/>
      <c r="E86" s="224"/>
      <c r="F86" s="222" t="s">
        <v>932</v>
      </c>
      <c r="G86" s="222" t="s">
        <v>933</v>
      </c>
      <c r="H86" s="222"/>
      <c r="I86" s="292" t="s">
        <v>934</v>
      </c>
      <c r="J86" s="261">
        <v>0.25</v>
      </c>
      <c r="K86" s="119" t="s">
        <v>10</v>
      </c>
      <c r="L86" s="120">
        <v>0.1</v>
      </c>
      <c r="M86" s="120">
        <v>0.3</v>
      </c>
      <c r="N86" s="120">
        <v>0.5</v>
      </c>
      <c r="O86" s="120">
        <v>1</v>
      </c>
      <c r="P86" s="134"/>
      <c r="Q86" s="134"/>
      <c r="R86" s="134"/>
      <c r="S86" s="134"/>
      <c r="T86" s="134"/>
      <c r="U86" s="134"/>
      <c r="V86" s="134"/>
      <c r="W86" s="134"/>
      <c r="X86" s="134"/>
      <c r="Y86" s="134"/>
      <c r="Z86" s="134"/>
      <c r="AA86" s="134"/>
      <c r="AB86" s="134"/>
      <c r="AC86" s="134"/>
      <c r="AD86" s="134"/>
      <c r="AE86" s="134"/>
      <c r="AF86" s="134"/>
      <c r="AG86" s="134"/>
      <c r="AH86" s="134"/>
    </row>
    <row r="87" spans="1:34" s="121" customFormat="1" ht="50.1" customHeight="1" x14ac:dyDescent="0.2">
      <c r="A87" s="316"/>
      <c r="B87" s="317"/>
      <c r="C87" s="293"/>
      <c r="D87" s="295"/>
      <c r="E87" s="224"/>
      <c r="F87" s="222"/>
      <c r="G87" s="222"/>
      <c r="H87" s="222"/>
      <c r="I87" s="292"/>
      <c r="J87" s="261"/>
      <c r="K87" s="122" t="s">
        <v>11</v>
      </c>
      <c r="L87" s="123">
        <v>0</v>
      </c>
      <c r="M87" s="123">
        <v>0</v>
      </c>
      <c r="N87" s="123">
        <v>0</v>
      </c>
      <c r="O87" s="123">
        <v>0</v>
      </c>
      <c r="P87" s="134"/>
      <c r="Q87" s="134"/>
      <c r="R87" s="134"/>
      <c r="S87" s="134"/>
      <c r="T87" s="134"/>
      <c r="U87" s="134"/>
      <c r="V87" s="134"/>
      <c r="W87" s="134"/>
      <c r="X87" s="134"/>
      <c r="Y87" s="134"/>
      <c r="Z87" s="134"/>
      <c r="AA87" s="134"/>
      <c r="AB87" s="134"/>
      <c r="AC87" s="134"/>
      <c r="AD87" s="134"/>
      <c r="AE87" s="134"/>
      <c r="AF87" s="134"/>
      <c r="AG87" s="134"/>
      <c r="AH87" s="134"/>
    </row>
    <row r="88" spans="1:34" s="121" customFormat="1" ht="50.1" customHeight="1" x14ac:dyDescent="0.2">
      <c r="A88" s="316"/>
      <c r="B88" s="317"/>
      <c r="C88" s="293"/>
      <c r="D88" s="295"/>
      <c r="E88" s="224"/>
      <c r="F88" s="222" t="s">
        <v>935</v>
      </c>
      <c r="G88" s="222" t="s">
        <v>936</v>
      </c>
      <c r="H88" s="222"/>
      <c r="I88" s="292" t="s">
        <v>937</v>
      </c>
      <c r="J88" s="261">
        <v>0.25</v>
      </c>
      <c r="K88" s="119" t="s">
        <v>10</v>
      </c>
      <c r="L88" s="120">
        <v>0.1</v>
      </c>
      <c r="M88" s="120">
        <v>0.3</v>
      </c>
      <c r="N88" s="120">
        <v>0.5</v>
      </c>
      <c r="O88" s="120">
        <v>1</v>
      </c>
      <c r="P88" s="134"/>
      <c r="Q88" s="134"/>
      <c r="R88" s="134"/>
      <c r="S88" s="134"/>
      <c r="T88" s="134"/>
      <c r="U88" s="134"/>
      <c r="V88" s="134"/>
      <c r="W88" s="134"/>
      <c r="X88" s="134"/>
      <c r="Y88" s="134"/>
      <c r="Z88" s="134"/>
      <c r="AA88" s="134"/>
      <c r="AB88" s="134"/>
      <c r="AC88" s="134"/>
      <c r="AD88" s="134"/>
      <c r="AE88" s="134"/>
      <c r="AF88" s="134"/>
      <c r="AG88" s="134"/>
      <c r="AH88" s="134"/>
    </row>
    <row r="89" spans="1:34" s="121" customFormat="1" ht="50.1" customHeight="1" x14ac:dyDescent="0.2">
      <c r="A89" s="316"/>
      <c r="B89" s="317"/>
      <c r="C89" s="293"/>
      <c r="D89" s="295"/>
      <c r="E89" s="224"/>
      <c r="F89" s="222"/>
      <c r="G89" s="222"/>
      <c r="H89" s="222"/>
      <c r="I89" s="292"/>
      <c r="J89" s="261"/>
      <c r="K89" s="122" t="s">
        <v>11</v>
      </c>
      <c r="L89" s="123">
        <v>0</v>
      </c>
      <c r="M89" s="123">
        <v>0</v>
      </c>
      <c r="N89" s="123">
        <v>0</v>
      </c>
      <c r="O89" s="123">
        <v>0</v>
      </c>
      <c r="P89" s="134"/>
      <c r="Q89" s="134"/>
      <c r="R89" s="134"/>
      <c r="S89" s="134"/>
      <c r="T89" s="134"/>
      <c r="U89" s="134"/>
      <c r="V89" s="134"/>
      <c r="W89" s="134"/>
      <c r="X89" s="134"/>
      <c r="Y89" s="134"/>
      <c r="Z89" s="134"/>
      <c r="AA89" s="134"/>
      <c r="AB89" s="134"/>
      <c r="AC89" s="134"/>
      <c r="AD89" s="134"/>
      <c r="AE89" s="134"/>
      <c r="AF89" s="134"/>
      <c r="AG89" s="134"/>
      <c r="AH89" s="134"/>
    </row>
    <row r="90" spans="1:34" s="121" customFormat="1" ht="50.1" customHeight="1" x14ac:dyDescent="0.2">
      <c r="A90" s="316"/>
      <c r="B90" s="317"/>
      <c r="C90" s="293"/>
      <c r="D90" s="295"/>
      <c r="E90" s="224"/>
      <c r="F90" s="222" t="s">
        <v>938</v>
      </c>
      <c r="G90" s="222" t="s">
        <v>939</v>
      </c>
      <c r="H90" s="222"/>
      <c r="I90" s="292" t="s">
        <v>940</v>
      </c>
      <c r="J90" s="261">
        <v>0.25</v>
      </c>
      <c r="K90" s="119" t="s">
        <v>10</v>
      </c>
      <c r="L90" s="120">
        <v>0</v>
      </c>
      <c r="M90" s="120">
        <v>0</v>
      </c>
      <c r="N90" s="120">
        <v>0</v>
      </c>
      <c r="O90" s="120">
        <v>1</v>
      </c>
      <c r="P90" s="134"/>
      <c r="Q90" s="134"/>
      <c r="R90" s="134"/>
      <c r="S90" s="134"/>
      <c r="T90" s="134"/>
      <c r="U90" s="134"/>
      <c r="V90" s="134"/>
      <c r="W90" s="134"/>
      <c r="X90" s="134"/>
      <c r="Y90" s="134"/>
      <c r="Z90" s="134"/>
      <c r="AA90" s="134"/>
      <c r="AB90" s="134"/>
      <c r="AC90" s="134"/>
      <c r="AD90" s="134"/>
      <c r="AE90" s="134"/>
      <c r="AF90" s="134"/>
      <c r="AG90" s="134"/>
      <c r="AH90" s="134"/>
    </row>
    <row r="91" spans="1:34" s="121" customFormat="1" ht="50.1" customHeight="1" x14ac:dyDescent="0.2">
      <c r="A91" s="316"/>
      <c r="B91" s="317"/>
      <c r="C91" s="293"/>
      <c r="D91" s="295"/>
      <c r="E91" s="224"/>
      <c r="F91" s="222"/>
      <c r="G91" s="222"/>
      <c r="H91" s="222"/>
      <c r="I91" s="292"/>
      <c r="J91" s="261"/>
      <c r="K91" s="122" t="s">
        <v>11</v>
      </c>
      <c r="L91" s="123">
        <v>0</v>
      </c>
      <c r="M91" s="123">
        <v>0</v>
      </c>
      <c r="N91" s="123">
        <v>0</v>
      </c>
      <c r="O91" s="123">
        <v>0</v>
      </c>
      <c r="P91" s="134"/>
      <c r="Q91" s="134"/>
      <c r="R91" s="134"/>
      <c r="S91" s="134"/>
      <c r="T91" s="134"/>
      <c r="U91" s="134"/>
      <c r="V91" s="134"/>
      <c r="W91" s="134"/>
      <c r="X91" s="134"/>
      <c r="Y91" s="134"/>
      <c r="Z91" s="134"/>
      <c r="AA91" s="134"/>
      <c r="AB91" s="134"/>
      <c r="AC91" s="134"/>
      <c r="AD91" s="134"/>
      <c r="AE91" s="134"/>
      <c r="AF91" s="134"/>
      <c r="AG91" s="134"/>
      <c r="AH91" s="134"/>
    </row>
    <row r="92" spans="1:34" ht="50.1" customHeight="1" x14ac:dyDescent="0.2">
      <c r="H92" s="4"/>
      <c r="I92" s="5"/>
    </row>
    <row r="93" spans="1:34" ht="40.15" customHeight="1" x14ac:dyDescent="0.2">
      <c r="H93" s="4"/>
      <c r="I93" s="5"/>
    </row>
    <row r="94" spans="1:34" ht="40.15" customHeight="1" x14ac:dyDescent="0.2">
      <c r="H94" s="4"/>
      <c r="I94" s="5"/>
    </row>
    <row r="95" spans="1:34" ht="40.15" customHeight="1" x14ac:dyDescent="0.2">
      <c r="H95" s="4"/>
      <c r="I95" s="5"/>
    </row>
    <row r="96" spans="1:34" ht="40.15" customHeight="1" x14ac:dyDescent="0.2">
      <c r="H96" s="4"/>
      <c r="I96" s="5"/>
    </row>
    <row r="97" spans="8:9" x14ac:dyDescent="0.2">
      <c r="H97" s="4"/>
      <c r="I97" s="5"/>
    </row>
    <row r="98" spans="8:9" x14ac:dyDescent="0.2">
      <c r="H98" s="4"/>
      <c r="I98" s="5"/>
    </row>
    <row r="99" spans="8:9" x14ac:dyDescent="0.2">
      <c r="H99" s="4"/>
      <c r="I99" s="5"/>
    </row>
    <row r="100" spans="8:9" x14ac:dyDescent="0.2">
      <c r="H100" s="4"/>
      <c r="I100" s="5"/>
    </row>
    <row r="101" spans="8:9" x14ac:dyDescent="0.2">
      <c r="H101" s="4"/>
      <c r="I101" s="5"/>
    </row>
    <row r="102" spans="8:9" x14ac:dyDescent="0.2">
      <c r="H102" s="4"/>
      <c r="I102" s="5"/>
    </row>
    <row r="103" spans="8:9" x14ac:dyDescent="0.2">
      <c r="H103" s="4"/>
      <c r="I103" s="5"/>
    </row>
    <row r="104" spans="8:9" x14ac:dyDescent="0.2">
      <c r="H104" s="4"/>
      <c r="I104" s="5"/>
    </row>
    <row r="105" spans="8:9" x14ac:dyDescent="0.2">
      <c r="H105" s="4"/>
      <c r="I105" s="5"/>
    </row>
    <row r="106" spans="8:9" x14ac:dyDescent="0.2">
      <c r="H106" s="4"/>
      <c r="I106" s="5"/>
    </row>
    <row r="107" spans="8:9" x14ac:dyDescent="0.2">
      <c r="H107" s="4"/>
      <c r="I107" s="5"/>
    </row>
    <row r="108" spans="8:9" x14ac:dyDescent="0.2">
      <c r="H108" s="4"/>
      <c r="I108" s="5"/>
    </row>
    <row r="109" spans="8:9" x14ac:dyDescent="0.2">
      <c r="H109" s="4"/>
      <c r="I109" s="5"/>
    </row>
    <row r="110" spans="8:9" x14ac:dyDescent="0.2">
      <c r="H110" s="4"/>
      <c r="I110" s="5"/>
    </row>
    <row r="111" spans="8:9" x14ac:dyDescent="0.2">
      <c r="H111" s="4"/>
      <c r="I111" s="5"/>
    </row>
    <row r="112" spans="8:9" x14ac:dyDescent="0.2">
      <c r="H112" s="4"/>
      <c r="I112" s="5"/>
    </row>
  </sheetData>
  <mergeCells count="239">
    <mergeCell ref="A4:A91"/>
    <mergeCell ref="B4:B91"/>
    <mergeCell ref="C4:C29"/>
    <mergeCell ref="D4:D13"/>
    <mergeCell ref="E4:E13"/>
    <mergeCell ref="F4:F13"/>
    <mergeCell ref="G4:G5"/>
    <mergeCell ref="H4:H5"/>
    <mergeCell ref="I4:I5"/>
    <mergeCell ref="J4:J5"/>
    <mergeCell ref="G8:G9"/>
    <mergeCell ref="H8:H9"/>
    <mergeCell ref="I8:I9"/>
    <mergeCell ref="J8:J9"/>
    <mergeCell ref="B2:C2"/>
    <mergeCell ref="E2:O2"/>
    <mergeCell ref="J3:K3"/>
    <mergeCell ref="G10:G11"/>
    <mergeCell ref="H10:H11"/>
    <mergeCell ref="I10:I11"/>
    <mergeCell ref="J10:J11"/>
    <mergeCell ref="G12:G13"/>
    <mergeCell ref="H12:H13"/>
    <mergeCell ref="I12:I13"/>
    <mergeCell ref="J12:J13"/>
    <mergeCell ref="G6:G7"/>
    <mergeCell ref="H6:H7"/>
    <mergeCell ref="I6:I7"/>
    <mergeCell ref="J6:J7"/>
    <mergeCell ref="J14:J15"/>
    <mergeCell ref="I16:I17"/>
    <mergeCell ref="J16:J17"/>
    <mergeCell ref="I18:I19"/>
    <mergeCell ref="J18:J19"/>
    <mergeCell ref="D20:D23"/>
    <mergeCell ref="E20:E21"/>
    <mergeCell ref="F20:F21"/>
    <mergeCell ref="G20:G21"/>
    <mergeCell ref="H20:H21"/>
    <mergeCell ref="D14:D19"/>
    <mergeCell ref="E14:E19"/>
    <mergeCell ref="F14:F19"/>
    <mergeCell ref="G14:G19"/>
    <mergeCell ref="H14:H19"/>
    <mergeCell ref="I14:I15"/>
    <mergeCell ref="D24:D29"/>
    <mergeCell ref="E24:E29"/>
    <mergeCell ref="F24:F29"/>
    <mergeCell ref="G24:G25"/>
    <mergeCell ref="H24:H25"/>
    <mergeCell ref="I24:I25"/>
    <mergeCell ref="I20:I21"/>
    <mergeCell ref="J20:J21"/>
    <mergeCell ref="E22:E23"/>
    <mergeCell ref="F22:F23"/>
    <mergeCell ref="G22:G23"/>
    <mergeCell ref="H22:H23"/>
    <mergeCell ref="I22:I23"/>
    <mergeCell ref="J22:J23"/>
    <mergeCell ref="J24:J25"/>
    <mergeCell ref="G26:G27"/>
    <mergeCell ref="H26:H27"/>
    <mergeCell ref="I26:I27"/>
    <mergeCell ref="J26:J27"/>
    <mergeCell ref="G28:G29"/>
    <mergeCell ref="H28:H29"/>
    <mergeCell ref="I28:I29"/>
    <mergeCell ref="J28:J29"/>
    <mergeCell ref="I30:I31"/>
    <mergeCell ref="J30:J31"/>
    <mergeCell ref="G32:G33"/>
    <mergeCell ref="H32:H33"/>
    <mergeCell ref="I32:I33"/>
    <mergeCell ref="J32:J33"/>
    <mergeCell ref="G34:G35"/>
    <mergeCell ref="C30:C37"/>
    <mergeCell ref="D30:D37"/>
    <mergeCell ref="E30:E37"/>
    <mergeCell ref="F30:F37"/>
    <mergeCell ref="G30:G31"/>
    <mergeCell ref="H30:H31"/>
    <mergeCell ref="H34:H35"/>
    <mergeCell ref="I38:I39"/>
    <mergeCell ref="J38:J39"/>
    <mergeCell ref="C38:C39"/>
    <mergeCell ref="D38:D39"/>
    <mergeCell ref="E38:E39"/>
    <mergeCell ref="F38:F39"/>
    <mergeCell ref="G38:G39"/>
    <mergeCell ref="H38:H39"/>
    <mergeCell ref="I34:I35"/>
    <mergeCell ref="J34:J35"/>
    <mergeCell ref="G36:G37"/>
    <mergeCell ref="H36:H37"/>
    <mergeCell ref="I36:I37"/>
    <mergeCell ref="J36:J37"/>
    <mergeCell ref="I40:I41"/>
    <mergeCell ref="J40:J41"/>
    <mergeCell ref="I42:I43"/>
    <mergeCell ref="J42:J43"/>
    <mergeCell ref="I44:I45"/>
    <mergeCell ref="C40:C65"/>
    <mergeCell ref="D40:D45"/>
    <mergeCell ref="E40:E45"/>
    <mergeCell ref="F40:F45"/>
    <mergeCell ref="G40:G41"/>
    <mergeCell ref="H40:H41"/>
    <mergeCell ref="G42:G43"/>
    <mergeCell ref="H42:H43"/>
    <mergeCell ref="G44:G45"/>
    <mergeCell ref="H44:H45"/>
    <mergeCell ref="H48:H49"/>
    <mergeCell ref="I48:I49"/>
    <mergeCell ref="J48:J49"/>
    <mergeCell ref="H50:H51"/>
    <mergeCell ref="I50:I51"/>
    <mergeCell ref="J50:J51"/>
    <mergeCell ref="J44:J45"/>
    <mergeCell ref="D46:D51"/>
    <mergeCell ref="E46:E51"/>
    <mergeCell ref="F46:F51"/>
    <mergeCell ref="G46:G51"/>
    <mergeCell ref="H46:H47"/>
    <mergeCell ref="I46:I47"/>
    <mergeCell ref="J46:J47"/>
    <mergeCell ref="D52:D59"/>
    <mergeCell ref="E52:E59"/>
    <mergeCell ref="F52:F53"/>
    <mergeCell ref="G52:G53"/>
    <mergeCell ref="H52:H53"/>
    <mergeCell ref="I52:I53"/>
    <mergeCell ref="F56:F57"/>
    <mergeCell ref="G56:G57"/>
    <mergeCell ref="H56:H57"/>
    <mergeCell ref="I56:I57"/>
    <mergeCell ref="J56:J57"/>
    <mergeCell ref="F58:F59"/>
    <mergeCell ref="G58:G59"/>
    <mergeCell ref="H58:H59"/>
    <mergeCell ref="I58:I59"/>
    <mergeCell ref="J58:J59"/>
    <mergeCell ref="J52:J53"/>
    <mergeCell ref="F54:F55"/>
    <mergeCell ref="G54:G55"/>
    <mergeCell ref="H54:H55"/>
    <mergeCell ref="I54:I55"/>
    <mergeCell ref="J54:J55"/>
    <mergeCell ref="J60:J61"/>
    <mergeCell ref="F62:F63"/>
    <mergeCell ref="G62:G63"/>
    <mergeCell ref="H62:H63"/>
    <mergeCell ref="I62:I63"/>
    <mergeCell ref="J62:J63"/>
    <mergeCell ref="D60:D65"/>
    <mergeCell ref="E60:E65"/>
    <mergeCell ref="F60:F61"/>
    <mergeCell ref="G60:G61"/>
    <mergeCell ref="H60:H61"/>
    <mergeCell ref="I60:I61"/>
    <mergeCell ref="F64:F65"/>
    <mergeCell ref="G64:G65"/>
    <mergeCell ref="H64:H65"/>
    <mergeCell ref="I64:I65"/>
    <mergeCell ref="J64:J65"/>
    <mergeCell ref="C66:C79"/>
    <mergeCell ref="D66:D73"/>
    <mergeCell ref="E66:E73"/>
    <mergeCell ref="F66:F67"/>
    <mergeCell ref="G66:G67"/>
    <mergeCell ref="H66:H67"/>
    <mergeCell ref="I66:I67"/>
    <mergeCell ref="J66:J67"/>
    <mergeCell ref="F68:F69"/>
    <mergeCell ref="J72:J73"/>
    <mergeCell ref="G68:G69"/>
    <mergeCell ref="H68:H69"/>
    <mergeCell ref="I68:I69"/>
    <mergeCell ref="J68:J69"/>
    <mergeCell ref="F70:F71"/>
    <mergeCell ref="G70:G71"/>
    <mergeCell ref="H70:H71"/>
    <mergeCell ref="I70:I71"/>
    <mergeCell ref="J70:J71"/>
    <mergeCell ref="D74:D79"/>
    <mergeCell ref="E74:E79"/>
    <mergeCell ref="F74:F75"/>
    <mergeCell ref="G74:G75"/>
    <mergeCell ref="H74:H75"/>
    <mergeCell ref="I74:I75"/>
    <mergeCell ref="F72:F73"/>
    <mergeCell ref="G72:G73"/>
    <mergeCell ref="H72:H73"/>
    <mergeCell ref="I72:I73"/>
    <mergeCell ref="F78:F79"/>
    <mergeCell ref="G78:G79"/>
    <mergeCell ref="H78:H79"/>
    <mergeCell ref="I78:I79"/>
    <mergeCell ref="J78:J79"/>
    <mergeCell ref="J74:J75"/>
    <mergeCell ref="F76:F77"/>
    <mergeCell ref="G76:G77"/>
    <mergeCell ref="H76:H77"/>
    <mergeCell ref="I76:I77"/>
    <mergeCell ref="J76:J77"/>
    <mergeCell ref="J82:J83"/>
    <mergeCell ref="C80:C91"/>
    <mergeCell ref="D80:D83"/>
    <mergeCell ref="E80:E83"/>
    <mergeCell ref="F80:F83"/>
    <mergeCell ref="G80:G81"/>
    <mergeCell ref="H80:H81"/>
    <mergeCell ref="D84:D91"/>
    <mergeCell ref="E84:E91"/>
    <mergeCell ref="F84:F85"/>
    <mergeCell ref="G84:G85"/>
    <mergeCell ref="A1:O1"/>
    <mergeCell ref="F90:F91"/>
    <mergeCell ref="G90:G91"/>
    <mergeCell ref="H90:H91"/>
    <mergeCell ref="I90:I91"/>
    <mergeCell ref="J90:J91"/>
    <mergeCell ref="F86:F87"/>
    <mergeCell ref="G86:G87"/>
    <mergeCell ref="H86:H87"/>
    <mergeCell ref="I86:I87"/>
    <mergeCell ref="J86:J87"/>
    <mergeCell ref="F88:F89"/>
    <mergeCell ref="G88:G89"/>
    <mergeCell ref="H84:H85"/>
    <mergeCell ref="I84:I85"/>
    <mergeCell ref="J84:J85"/>
    <mergeCell ref="H88:H89"/>
    <mergeCell ref="I88:I89"/>
    <mergeCell ref="J88:J89"/>
    <mergeCell ref="I80:I81"/>
    <mergeCell ref="J80:J81"/>
    <mergeCell ref="G82:G83"/>
    <mergeCell ref="H82:H83"/>
    <mergeCell ref="I82:I83"/>
  </mergeCells>
  <printOptions horizontalCentered="1"/>
  <pageMargins left="0.39370078740157483" right="0.39370078740157483" top="0.74803149606299213" bottom="0.74803149606299213" header="0.31496062992125984" footer="0.31496062992125984"/>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igencia xmlns="a1b4feb0-f3d9-49cd-8f2c-466498463f02">2023</Vigencia>
    <Vigencia_x0020_plan_x0020_de_x0020_accion_x0020_inicial xmlns="a1b4feb0-f3d9-49cd-8f2c-466498463f02">2020</Vigencia_x0020_plan_x0020_de_x0020_accion_x0020_inicial>
    <Filtro xmlns="a1b4feb0-f3d9-49cd-8f2c-466498463f02">PLAN DE ACCIÓN</Filtro>
    <Formato xmlns="a1b4feb0-f3d9-49cd-8f2c-466498463f02">/Style%20Library/Images/xls.svg</Format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113373C3F117F4193DEA7F6B1A5491C" ma:contentTypeVersion="4" ma:contentTypeDescription="Crear nuevo documento." ma:contentTypeScope="" ma:versionID="1da49d80850443cf68db0b2314f25642">
  <xsd:schema xmlns:xsd="http://www.w3.org/2001/XMLSchema" xmlns:xs="http://www.w3.org/2001/XMLSchema" xmlns:p="http://schemas.microsoft.com/office/2006/metadata/properties" xmlns:ns2="a1b4feb0-f3d9-49cd-8f2c-466498463f02" targetNamespace="http://schemas.microsoft.com/office/2006/metadata/properties" ma:root="true" ma:fieldsID="bb3b44eafd39b01b7e952328a3893a2f" ns2:_="">
    <xsd:import namespace="a1b4feb0-f3d9-49cd-8f2c-466498463f02"/>
    <xsd:element name="properties">
      <xsd:complexType>
        <xsd:sequence>
          <xsd:element name="documentManagement">
            <xsd:complexType>
              <xsd:all>
                <xsd:element ref="ns2:Formato" minOccurs="0"/>
                <xsd:element ref="ns2:Filtro" minOccurs="0"/>
                <xsd:element ref="ns2:Vigencia" minOccurs="0"/>
                <xsd:element ref="ns2:Vigencia_x0020_plan_x0020_de_x0020_accion_x0020_inici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4feb0-f3d9-49cd-8f2c-466498463f02"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Vigencia" ma:index="10" nillable="true" ma:displayName="Vigencia" ma:internalName="Vigencia">
      <xsd:simpleType>
        <xsd:restriction base="dms:Text">
          <xsd:maxLength value="255"/>
        </xsd:restriction>
      </xsd:simpleType>
    </xsd:element>
    <xsd:element name="Vigencia_x0020_plan_x0020_de_x0020_accion_x0020_inicial" ma:index="11" nillable="true" ma:displayName="Vigencia plan de accion inicial" ma:default="2020" ma:format="Dropdown" ma:internalName="Vigencia_x0020_plan_x0020_de_x0020_accion_x0020_inicial">
      <xsd:simpleType>
        <xsd:restriction base="dms:Choice">
          <xsd:enumeration value="2020"/>
          <xsd:enumeration value="2019"/>
          <xsd:enumeration value="2018"/>
          <xsd:enumeration value="2017"/>
          <xsd:enumeration value="2016"/>
          <xsd:enumeration value="2015"/>
          <xsd:enumeration value="201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7979F5-B046-4026-B7A7-91B653C0B103}">
  <ds:schemaRefs>
    <ds:schemaRef ds:uri="0deadfca-8e46-4110-b993-82de2d028c76"/>
    <ds:schemaRef ds:uri="http://schemas.microsoft.com/office/2006/documentManagement/types"/>
    <ds:schemaRef ds:uri="07111739-207c-4ab2-bf18-90f017de88fd"/>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C5B2C77-3260-4318-BB99-71E94C9B45E6}"/>
</file>

<file path=customXml/itemProps3.xml><?xml version="1.0" encoding="utf-8"?>
<ds:datastoreItem xmlns:ds="http://schemas.openxmlformats.org/officeDocument/2006/customXml" ds:itemID="{ACE7B4B2-5D4B-4597-A1C0-842A118BA1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PORTADA</vt:lpstr>
      <vt:lpstr>1. INSTITUCIONALIDAD</vt:lpstr>
      <vt:lpstr>2. CONECTIVIDAD</vt:lpstr>
      <vt:lpstr>3. COMPETITIVIDAD</vt:lpstr>
      <vt:lpstr>4. INFRAESTRUCTURA </vt:lpstr>
      <vt:lpstr>5. SOSTENIBILIDAD AMBIENTAL</vt:lpstr>
      <vt:lpstr>6. INDUSTRIA Y CADENA DE SUM.</vt:lpstr>
      <vt:lpstr>7. SEG OPERACIONAL Y AVIACION C</vt:lpstr>
      <vt:lpstr>8.DESARROLLO DEL TALENTO HUMANO</vt:lpstr>
      <vt:lpstr>9. CONSOLIDACION DE LA TRANFORM</vt:lpstr>
      <vt:lpstr>GRACIAS</vt:lpstr>
      <vt:lpstr>'1. INSTITUCIONALIDAD'!Área_de_impresión</vt:lpstr>
      <vt:lpstr>'2. CONECTIVIDAD'!Área_de_impresión</vt:lpstr>
      <vt:lpstr>'3. COMPETITIVIDAD'!Área_de_impresión</vt:lpstr>
      <vt:lpstr>'5. SOSTENIBILIDAD AMBIENTAL'!Área_de_impresión</vt:lpstr>
      <vt:lpstr>'6. INDUSTRIA Y CADENA DE SUM.'!Área_de_impresión</vt:lpstr>
      <vt:lpstr>'7. SEG OPERACIONAL Y AVIACION C'!Área_de_impresión</vt:lpstr>
      <vt:lpstr>'8.DESARROLLO DEL TALENTO HUMANO'!Área_de_impresión</vt:lpstr>
      <vt:lpstr>'9. CONSOLIDACION DE LA TRANFORM'!Área_de_impresión</vt:lpstr>
      <vt:lpstr>PORTADA!Área_de_impresión</vt:lpstr>
      <vt:lpstr>'1. INSTITUCIONALIDAD'!Títulos_a_imprimir</vt:lpstr>
      <vt:lpstr>'3. COMPETITIVIDAD'!Títulos_a_imprimir</vt:lpstr>
      <vt:lpstr>'5. SOSTENIBILIDAD AMBIENTAL'!Títulos_a_imprimir</vt:lpstr>
      <vt:lpstr>'7. SEG OPERACIONAL Y AVIACION C'!Títulos_a_imprimir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ESTRATÉGICO 2030 PLAN ESTRATÉGICO INSTITUCIONAL 2022 - 2026 Y PLAN DE ACCIÓN 2023</dc:title>
  <dc:subject/>
  <dc:creator>OFICINA ASESORA DE PLANEACIÓN</dc:creator>
  <cp:keywords>UAE AERONAUTICA CIVIL</cp:keywords>
  <dc:description/>
  <cp:lastModifiedBy>ALVARO</cp:lastModifiedBy>
  <cp:revision/>
  <cp:lastPrinted>2023-02-01T03:39:19Z</cp:lastPrinted>
  <dcterms:created xsi:type="dcterms:W3CDTF">2022-05-05T00:57:25Z</dcterms:created>
  <dcterms:modified xsi:type="dcterms:W3CDTF">2023-02-01T04:56:46Z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0x0101001113373C3F117F4193DEA7F6B1A5491C</vt:lpwstr>
  </property>
  <property fmtid="{D5CDD505-2E9C-101B-9397-08002B2CF9AE}" pid="3" name="MediaServiceImageTags">
    <vt:lpwstr/>
  </property>
</Properties>
</file>